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SA387551\Documents\Lehre\Danzig\Block_1\"/>
    </mc:Choice>
  </mc:AlternateContent>
  <bookViews>
    <workbookView xWindow="0" yWindow="0" windowWidth="28800" windowHeight="12210"/>
  </bookViews>
  <sheets>
    <sheet name="Exampl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" i="1"/>
  <c r="I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" i="1"/>
  <c r="I1" i="1"/>
</calcChain>
</file>

<file path=xl/sharedStrings.xml><?xml version="1.0" encoding="utf-8"?>
<sst xmlns="http://schemas.openxmlformats.org/spreadsheetml/2006/main" count="266" uniqueCount="265">
  <si>
    <t>Reg. Bruxelles</t>
  </si>
  <si>
    <t>Prov. Antwerpen</t>
  </si>
  <si>
    <t>Prov. Limburg (</t>
  </si>
  <si>
    <t>Prov. Oost-Vlaa</t>
  </si>
  <si>
    <t>Prov. Vlaams-Br</t>
  </si>
  <si>
    <t>Prov. West-Vlaa</t>
  </si>
  <si>
    <t>Prov. Brabant W</t>
  </si>
  <si>
    <t>Prov. Hainaut</t>
  </si>
  <si>
    <t>Prov. Liege</t>
  </si>
  <si>
    <t>Prov. Luxembour</t>
  </si>
  <si>
    <t>Prov. Namur</t>
  </si>
  <si>
    <t>Severozapaden</t>
  </si>
  <si>
    <t>Severen tsentra</t>
  </si>
  <si>
    <t>Severoiztochen</t>
  </si>
  <si>
    <t>Yugoiztochen</t>
  </si>
  <si>
    <t>Yugozapaden</t>
  </si>
  <si>
    <t>Yuzhen tsentral</t>
  </si>
  <si>
    <t>Praha</t>
  </si>
  <si>
    <t>Stredni Cechy</t>
  </si>
  <si>
    <t>Severozapad</t>
  </si>
  <si>
    <t>Jihovychod</t>
  </si>
  <si>
    <t>Stredni Morava</t>
  </si>
  <si>
    <t>Moravskoslezsko</t>
  </si>
  <si>
    <t>Hovedstaden</t>
  </si>
  <si>
    <t>Sjalland</t>
  </si>
  <si>
    <t>Syddanmark</t>
  </si>
  <si>
    <t>Midtjylland</t>
  </si>
  <si>
    <t>Nordjylland</t>
  </si>
  <si>
    <t>Stuttgart</t>
  </si>
  <si>
    <t>Karlsruhe</t>
  </si>
  <si>
    <t>Freiburg</t>
  </si>
  <si>
    <t>Tubingen</t>
  </si>
  <si>
    <t>Oberbayern</t>
  </si>
  <si>
    <t>Niederbayern</t>
  </si>
  <si>
    <t>Oberpfalz</t>
  </si>
  <si>
    <t>Oberfranken</t>
  </si>
  <si>
    <t>Mittelfranken</t>
  </si>
  <si>
    <t>Unterfranken</t>
  </si>
  <si>
    <t>Schwaben</t>
  </si>
  <si>
    <t>Berlin</t>
  </si>
  <si>
    <t>Brandenburg</t>
  </si>
  <si>
    <t>Bremen</t>
  </si>
  <si>
    <t>Hamburg</t>
  </si>
  <si>
    <t>Darmstadt</t>
  </si>
  <si>
    <t>Gieen</t>
  </si>
  <si>
    <t>Kassel</t>
  </si>
  <si>
    <t>Mecklenburg-Vor</t>
  </si>
  <si>
    <t>Braunschweig</t>
  </si>
  <si>
    <t>Hannover</t>
  </si>
  <si>
    <t>Luneburg</t>
  </si>
  <si>
    <t>Weser-Ems</t>
  </si>
  <si>
    <t>Dusseldorf</t>
  </si>
  <si>
    <t>Koln</t>
  </si>
  <si>
    <t>Munster</t>
  </si>
  <si>
    <t>Detmold</t>
  </si>
  <si>
    <t>Arnsberg</t>
  </si>
  <si>
    <t>Koblenz</t>
  </si>
  <si>
    <t>Trier</t>
  </si>
  <si>
    <t>Rheinhessen-Pfa</t>
  </si>
  <si>
    <t>Dresden</t>
  </si>
  <si>
    <t>Chemnitz</t>
  </si>
  <si>
    <t>Leipzig</t>
  </si>
  <si>
    <t>Sachsen-Anhalt</t>
  </si>
  <si>
    <t>Schleswig-Holst</t>
  </si>
  <si>
    <t>Thuringen</t>
  </si>
  <si>
    <t>Eesti</t>
  </si>
  <si>
    <t>Border, Midland</t>
  </si>
  <si>
    <t>Southern and Ea</t>
  </si>
  <si>
    <t>Kentriki Makedo</t>
  </si>
  <si>
    <t>Thessalia</t>
  </si>
  <si>
    <t>Dytiki Ellada</t>
  </si>
  <si>
    <t>Peloponnisos</t>
  </si>
  <si>
    <t>Attiki</t>
  </si>
  <si>
    <t>Kriti</t>
  </si>
  <si>
    <t>Galicia</t>
  </si>
  <si>
    <t>Principado de A</t>
  </si>
  <si>
    <t>Cantabria</t>
  </si>
  <si>
    <t>Pais Vasco</t>
  </si>
  <si>
    <t>Comunidad Foral</t>
  </si>
  <si>
    <t>La Rioja</t>
  </si>
  <si>
    <t>Aragon</t>
  </si>
  <si>
    <t>Comunidad de Ma</t>
  </si>
  <si>
    <t>Castilla y Leon</t>
  </si>
  <si>
    <t>Castilla-la Man</t>
  </si>
  <si>
    <t>Cataluna</t>
  </si>
  <si>
    <t>Comunidad Valen</t>
  </si>
  <si>
    <t>Illes Balears</t>
  </si>
  <si>
    <t>Andalucia</t>
  </si>
  <si>
    <t>Region de Murci</t>
  </si>
  <si>
    <t>Canarias (ES)</t>
  </si>
  <si>
    <t>Ile de France</t>
  </si>
  <si>
    <t>Champagne-Arden</t>
  </si>
  <si>
    <t>Picardie</t>
  </si>
  <si>
    <t>Haute-Normandie</t>
  </si>
  <si>
    <t>Centre (FR)</t>
  </si>
  <si>
    <t>Basse-Normandie</t>
  </si>
  <si>
    <t>Bourgogne</t>
  </si>
  <si>
    <t>Nord - Pas-de-C</t>
  </si>
  <si>
    <t>Lorraine</t>
  </si>
  <si>
    <t>Alsace</t>
  </si>
  <si>
    <t>Franche-Comte</t>
  </si>
  <si>
    <t>Pays de la Loir</t>
  </si>
  <si>
    <t>Bretagne</t>
  </si>
  <si>
    <t>Poitou-Charente</t>
  </si>
  <si>
    <t>Aquitaine</t>
  </si>
  <si>
    <t>Midi-Pyrenees</t>
  </si>
  <si>
    <t>Limousin</t>
  </si>
  <si>
    <t>Rhone-Alpes</t>
  </si>
  <si>
    <t>Auvergne</t>
  </si>
  <si>
    <t>Languedoc-Rouss</t>
  </si>
  <si>
    <t>Provence-Alpes-</t>
  </si>
  <si>
    <t>Corse</t>
  </si>
  <si>
    <t>Kontinentalna H</t>
  </si>
  <si>
    <t>Piemonte</t>
  </si>
  <si>
    <t>Liguria</t>
  </si>
  <si>
    <t>Lombardia</t>
  </si>
  <si>
    <t>Provincia Auton</t>
  </si>
  <si>
    <t>Veneto</t>
  </si>
  <si>
    <t>Friuli-Venezia</t>
  </si>
  <si>
    <t>Emilia-Romagna</t>
  </si>
  <si>
    <t>Toscana</t>
  </si>
  <si>
    <t>Umbria</t>
  </si>
  <si>
    <t>Marche</t>
  </si>
  <si>
    <t>Lazio</t>
  </si>
  <si>
    <t>Abruzzo</t>
  </si>
  <si>
    <t>Campania</t>
  </si>
  <si>
    <t>Puglia</t>
  </si>
  <si>
    <t>Basilicata</t>
  </si>
  <si>
    <t>Calabria</t>
  </si>
  <si>
    <t>Sicilia</t>
  </si>
  <si>
    <t>Kypros</t>
  </si>
  <si>
    <t>Latvija</t>
  </si>
  <si>
    <t>Lietuva</t>
  </si>
  <si>
    <t>Luxembourg</t>
  </si>
  <si>
    <t>Kozep-Magyarors</t>
  </si>
  <si>
    <t>Kozep-Dunantul</t>
  </si>
  <si>
    <t>Nyugat-Dunantul</t>
  </si>
  <si>
    <t>Del-Dunantul</t>
  </si>
  <si>
    <t>Eszak-Magyarors</t>
  </si>
  <si>
    <t>Eszak-Alfold</t>
  </si>
  <si>
    <t>Del-Alfold</t>
  </si>
  <si>
    <t>Groningen</t>
  </si>
  <si>
    <t>Friesland (NL)</t>
  </si>
  <si>
    <t>Drenthe</t>
  </si>
  <si>
    <t>Overijssel</t>
  </si>
  <si>
    <t>Gelderland</t>
  </si>
  <si>
    <t>Flevoland</t>
  </si>
  <si>
    <t>Utrecht</t>
  </si>
  <si>
    <t>Noord-Holland</t>
  </si>
  <si>
    <t>Zuid-Holland</t>
  </si>
  <si>
    <t>Zeeland</t>
  </si>
  <si>
    <t>Noord-Brabant</t>
  </si>
  <si>
    <t>Limburg (NL)</t>
  </si>
  <si>
    <t>Burgenland (AT)</t>
  </si>
  <si>
    <t>Niederosterreic</t>
  </si>
  <si>
    <t>Wien</t>
  </si>
  <si>
    <t>Karnten</t>
  </si>
  <si>
    <t>Steiermark</t>
  </si>
  <si>
    <t>Oberosterreich</t>
  </si>
  <si>
    <t>Salzburg</t>
  </si>
  <si>
    <t>Tirol</t>
  </si>
  <si>
    <t>Vorarlberg</t>
  </si>
  <si>
    <t>Lodzkie</t>
  </si>
  <si>
    <t>Mazowieckie</t>
  </si>
  <si>
    <t>Malopolskie</t>
  </si>
  <si>
    <t>Slaskie</t>
  </si>
  <si>
    <t>Lubelskie</t>
  </si>
  <si>
    <t>Podkarpackie</t>
  </si>
  <si>
    <t>Swietokrzyskie</t>
  </si>
  <si>
    <t>Wielkopolskie</t>
  </si>
  <si>
    <t>Zachodniopomors</t>
  </si>
  <si>
    <t>Lubuskie</t>
  </si>
  <si>
    <t>Dolnoslaskie</t>
  </si>
  <si>
    <t>Opolskie</t>
  </si>
  <si>
    <t>Kujawsko-Pomors</t>
  </si>
  <si>
    <t>Pomorskie</t>
  </si>
  <si>
    <t>Norte</t>
  </si>
  <si>
    <t>Centro (PT)</t>
  </si>
  <si>
    <t>Area Metropolit</t>
  </si>
  <si>
    <t>Centru</t>
  </si>
  <si>
    <t>Nord-Est</t>
  </si>
  <si>
    <t>Sud-Est</t>
  </si>
  <si>
    <t>Sud - Muntenia</t>
  </si>
  <si>
    <t>Bucuresti - Ilf</t>
  </si>
  <si>
    <t>Vzhodna Sloveni</t>
  </si>
  <si>
    <t>Zahodna Sloveni</t>
  </si>
  <si>
    <t>Bratislavsky kr</t>
  </si>
  <si>
    <t>Zapadne Slovens</t>
  </si>
  <si>
    <t>Stredne Slovens</t>
  </si>
  <si>
    <t>Vychodne Sloven</t>
  </si>
  <si>
    <t>Lansi-Suomi</t>
  </si>
  <si>
    <t>Helsinki-Uusima</t>
  </si>
  <si>
    <t>Etela-Suomi</t>
  </si>
  <si>
    <t>Pohjois- ja Ita</t>
  </si>
  <si>
    <t>Stockholm</t>
  </si>
  <si>
    <t>Ostra Mellansve</t>
  </si>
  <si>
    <t>Smaland med oar</t>
  </si>
  <si>
    <t>Sydsverige</t>
  </si>
  <si>
    <t>Vastsverige</t>
  </si>
  <si>
    <t>Norra Mellansve</t>
  </si>
  <si>
    <t>Mellersta Norrl</t>
  </si>
  <si>
    <t>Ovre Norrland</t>
  </si>
  <si>
    <t>Tees Valley and</t>
  </si>
  <si>
    <t>Northumberland</t>
  </si>
  <si>
    <t>Cumbria</t>
  </si>
  <si>
    <t>Greater Manches</t>
  </si>
  <si>
    <t>Lancashire</t>
  </si>
  <si>
    <t>Cheshire</t>
  </si>
  <si>
    <t>Merseyside</t>
  </si>
  <si>
    <t>North Yorkshire</t>
  </si>
  <si>
    <t>South Yorkshire</t>
  </si>
  <si>
    <t>West Yorkshire</t>
  </si>
  <si>
    <t>Derbyshire and</t>
  </si>
  <si>
    <t>Leicestershire,</t>
  </si>
  <si>
    <t>Lincolnshire</t>
  </si>
  <si>
    <t>Herefordshire,</t>
  </si>
  <si>
    <t>Shropshire and</t>
  </si>
  <si>
    <t>West Midlands</t>
  </si>
  <si>
    <t>East Anglia</t>
  </si>
  <si>
    <t>Bedfordshire an</t>
  </si>
  <si>
    <t>Essex</t>
  </si>
  <si>
    <t>Inner London</t>
  </si>
  <si>
    <t>Outer London (N</t>
  </si>
  <si>
    <t>Berkshire, Buck</t>
  </si>
  <si>
    <t>Surrey, East an</t>
  </si>
  <si>
    <t>Hampshire and I</t>
  </si>
  <si>
    <t>Kent</t>
  </si>
  <si>
    <t>Gloucestershire</t>
  </si>
  <si>
    <t>Dorset and Some</t>
  </si>
  <si>
    <t>Cornwall and Is</t>
  </si>
  <si>
    <t>Devon</t>
  </si>
  <si>
    <t>West Wales and</t>
  </si>
  <si>
    <t>East Wales</t>
  </si>
  <si>
    <t>Eastern Scotlan</t>
  </si>
  <si>
    <t>South Western S</t>
  </si>
  <si>
    <t>North Eastern S</t>
  </si>
  <si>
    <t>Highlands and I</t>
  </si>
  <si>
    <t>Northern Irelan</t>
  </si>
  <si>
    <t>Island</t>
  </si>
  <si>
    <t>Oslo og Akershu</t>
  </si>
  <si>
    <t>Sor-Ostlandet</t>
  </si>
  <si>
    <t>Agder og Rogala</t>
  </si>
  <si>
    <t>Trondelag</t>
  </si>
  <si>
    <t>Nord-Norge</t>
  </si>
  <si>
    <t>Region lemaniqu</t>
  </si>
  <si>
    <t>Espace Mittella</t>
  </si>
  <si>
    <t>Nordwestschweiz</t>
  </si>
  <si>
    <t>Zurich</t>
  </si>
  <si>
    <t>Ostschweiz</t>
  </si>
  <si>
    <t>Zentralschweiz</t>
  </si>
  <si>
    <t>Ticino</t>
  </si>
  <si>
    <t>Istanbul</t>
  </si>
  <si>
    <t>Manisa, Afyonka</t>
  </si>
  <si>
    <t>Bursa, Eskisehi</t>
  </si>
  <si>
    <t>Kocaeli, Sakary</t>
  </si>
  <si>
    <t>Ankara</t>
  </si>
  <si>
    <t>Antalya, Ispart</t>
  </si>
  <si>
    <t>Region</t>
  </si>
  <si>
    <t>Patents</t>
  </si>
  <si>
    <t>median</t>
  </si>
  <si>
    <t>deviation from median</t>
  </si>
  <si>
    <t>MAD</t>
  </si>
  <si>
    <r>
      <rPr>
        <b/>
        <sz val="11"/>
        <color theme="1"/>
        <rFont val="Calibri"/>
        <family val="2"/>
        <charset val="238"/>
        <scheme val="minor"/>
      </rPr>
      <t>ABS VAL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(dev from median)</t>
    </r>
  </si>
  <si>
    <t>constant</t>
  </si>
  <si>
    <t>Outlier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</si>
</sst>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166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1</xdr:row>
      <xdr:rowOff>19050</xdr:rowOff>
    </xdr:from>
    <xdr:to>
      <xdr:col>11</xdr:col>
      <xdr:colOff>504825</xdr:colOff>
      <xdr:row>1</xdr:row>
      <xdr:rowOff>184416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2">
              <a:extLst>
                <a:ext uri="{FF2B5EF4-FFF2-40B4-BE49-F238E27FC236}">
                  <a16:creationId xmlns:a16="http://schemas.microsoft.com/office/drawing/2014/main" id="{D672642B-6379-4E40-93DC-15D41A4C92AC}"/>
                </a:ext>
              </a:extLst>
            </xdr:cNvPr>
            <xdr:cNvSpPr txBox="1"/>
          </xdr:nvSpPr>
          <xdr:spPr>
            <a:xfrm>
              <a:off x="6524625" y="400050"/>
              <a:ext cx="1571625" cy="16536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GB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</a:rPr>
                      <m:t>𝑀</m:t>
                    </m:r>
                    <m:d>
                      <m:d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l-PL" sz="110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</m:d>
                    <m:r>
                      <a:rPr lang="pl-PL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l-PL" sz="1100" i="1">
                        <a:latin typeface="Cambria Math" panose="02040503050406030204" pitchFamily="18" charset="0"/>
                      </a:rPr>
                      <m:t>𝑚</m:t>
                    </m:r>
                    <m:d>
                      <m:d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begChr m:val="|"/>
                            <m:endChr m:val="|"/>
                            <m:ctrlPr>
                              <a:rPr lang="pl-PL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pl-PL" sz="11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pl-PL" sz="1100" b="0" i="1">
                                    <a:latin typeface="Cambria Math" panose="02040503050406030204" pitchFamily="18" charset="0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pl-PL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pl-PL" sz="110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pl-PL" sz="110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  <m:d>
                              <m:dPr>
                                <m:ctrlPr>
                                  <a:rPr lang="pl-PL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l-PL" sz="1100" i="1">
                                    <a:latin typeface="Cambria Math" panose="02040503050406030204" pitchFamily="18" charset="0"/>
                                  </a:rPr>
                                  <m:t>𝑝</m:t>
                                </m:r>
                              </m:e>
                            </m:d>
                          </m:e>
                        </m:d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>
        <xdr:sp macro="" textlink="">
          <xdr:nvSpPr>
            <xdr:cNvPr id="2" name="TextBox 12">
              <a:extLst>
                <a:ext uri="{FF2B5EF4-FFF2-40B4-BE49-F238E27FC236}">
                  <a16:creationId xmlns:a16="http://schemas.microsoft.com/office/drawing/2014/main" id="{D672642B-6379-4E40-93DC-15D41A4C92AC}"/>
                </a:ext>
              </a:extLst>
            </xdr:cNvPr>
            <xdr:cNvSpPr txBox="1"/>
          </xdr:nvSpPr>
          <xdr:spPr>
            <a:xfrm>
              <a:off x="6524625" y="400050"/>
              <a:ext cx="1571625" cy="16536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GB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100" i="0">
                  <a:latin typeface="Cambria Math" panose="02040503050406030204" pitchFamily="18" charset="0"/>
                </a:rPr>
                <a:t>𝑀(𝑝)</a:t>
              </a:r>
              <a:r>
                <a:rPr lang="pl-PL" sz="1100" b="0" i="0">
                  <a:latin typeface="Cambria Math" panose="02040503050406030204" pitchFamily="18" charset="0"/>
                </a:rPr>
                <a:t>=</a:t>
              </a:r>
              <a:r>
                <a:rPr lang="pl-PL" sz="1100" i="0">
                  <a:latin typeface="Cambria Math" panose="02040503050406030204" pitchFamily="18" charset="0"/>
                </a:rPr>
                <a:t>𝑚(|</a:t>
              </a:r>
              <a:r>
                <a:rPr lang="pl-PL" sz="1100" b="0" i="0">
                  <a:latin typeface="Cambria Math" panose="02040503050406030204" pitchFamily="18" charset="0"/>
                </a:rPr>
                <a:t>𝑝_𝑖</a:t>
              </a:r>
              <a:r>
                <a:rPr lang="pl-PL" sz="1100" i="0">
                  <a:latin typeface="Cambria Math" panose="02040503050406030204" pitchFamily="18" charset="0"/>
                </a:rPr>
                <a:t>−𝑚(𝑝)|)</a:t>
              </a:r>
              <a:endParaRPr lang="en-GB" sz="11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"/>
  <sheetViews>
    <sheetView tabSelected="1" workbookViewId="0"/>
  </sheetViews>
  <sheetFormatPr defaultRowHeight="15" x14ac:dyDescent="0.25"/>
  <cols>
    <col min="1" max="1" width="17.85546875" bestFit="1" customWidth="1"/>
    <col min="2" max="2" width="8" bestFit="1" customWidth="1"/>
    <col min="3" max="3" width="12.42578125" bestFit="1" customWidth="1"/>
    <col min="4" max="4" width="11.5703125" bestFit="1" customWidth="1"/>
  </cols>
  <sheetData>
    <row r="1" spans="1:9" ht="30" x14ac:dyDescent="0.25">
      <c r="A1" s="1" t="s">
        <v>257</v>
      </c>
      <c r="B1" s="1" t="s">
        <v>258</v>
      </c>
      <c r="C1" s="2" t="s">
        <v>260</v>
      </c>
      <c r="D1" s="4" t="s">
        <v>262</v>
      </c>
      <c r="E1" s="2" t="s">
        <v>264</v>
      </c>
      <c r="H1" s="5" t="s">
        <v>259</v>
      </c>
      <c r="I1">
        <f>MEDIAN(B2:B259)</f>
        <v>6.5110000000000001</v>
      </c>
    </row>
    <row r="2" spans="1:9" x14ac:dyDescent="0.25">
      <c r="A2" t="s">
        <v>0</v>
      </c>
      <c r="B2">
        <v>22.475999999999999</v>
      </c>
      <c r="C2" s="3">
        <f>B2-$I$1</f>
        <v>15.965</v>
      </c>
      <c r="D2" s="3">
        <f>ABS(C2)</f>
        <v>15.965</v>
      </c>
      <c r="E2" s="3">
        <f>$I$3*C2/$I$2</f>
        <v>1.9383300333003328</v>
      </c>
      <c r="H2" s="5" t="s">
        <v>261</v>
      </c>
      <c r="I2" s="3">
        <f>MEDIAN(D2:D259)</f>
        <v>5.5555000000000003</v>
      </c>
    </row>
    <row r="3" spans="1:9" x14ac:dyDescent="0.25">
      <c r="A3" t="s">
        <v>1</v>
      </c>
      <c r="B3">
        <v>53.651000000000003</v>
      </c>
      <c r="C3" s="3">
        <f>B3-$I$1</f>
        <v>47.14</v>
      </c>
      <c r="D3" s="3">
        <f t="shared" ref="D3:D66" si="0">ABS(C3)</f>
        <v>47.14</v>
      </c>
      <c r="E3" s="3">
        <f t="shared" ref="E3:E66" si="1">$I$3*C3/$I$2</f>
        <v>5.7233246332463317</v>
      </c>
      <c r="H3" s="5" t="s">
        <v>263</v>
      </c>
      <c r="I3">
        <v>0.67449999999999999</v>
      </c>
    </row>
    <row r="4" spans="1:9" x14ac:dyDescent="0.25">
      <c r="A4" t="s">
        <v>2</v>
      </c>
      <c r="B4">
        <v>10.621</v>
      </c>
      <c r="C4" s="3">
        <f>B4-$I$1</f>
        <v>4.1100000000000003</v>
      </c>
      <c r="D4" s="3">
        <f t="shared" si="0"/>
        <v>4.1100000000000003</v>
      </c>
      <c r="E4" s="3">
        <f t="shared" si="1"/>
        <v>0.49900009000089995</v>
      </c>
    </row>
    <row r="5" spans="1:9" x14ac:dyDescent="0.25">
      <c r="A5" t="s">
        <v>3</v>
      </c>
      <c r="B5">
        <v>32.348999999999997</v>
      </c>
      <c r="C5" s="3">
        <f>B5-$I$1</f>
        <v>25.837999999999997</v>
      </c>
      <c r="D5" s="3">
        <f t="shared" si="0"/>
        <v>25.837999999999997</v>
      </c>
      <c r="E5" s="3">
        <f t="shared" si="1"/>
        <v>3.1370229502295017</v>
      </c>
    </row>
    <row r="6" spans="1:9" x14ac:dyDescent="0.25">
      <c r="A6" t="s">
        <v>4</v>
      </c>
      <c r="B6">
        <v>78.790999999999997</v>
      </c>
      <c r="C6" s="3">
        <f>B6-$I$1</f>
        <v>72.28</v>
      </c>
      <c r="D6" s="3">
        <f t="shared" si="0"/>
        <v>72.28</v>
      </c>
      <c r="E6" s="3">
        <f t="shared" si="1"/>
        <v>8.7756025560255591</v>
      </c>
    </row>
    <row r="7" spans="1:9" x14ac:dyDescent="0.25">
      <c r="A7" t="s">
        <v>5</v>
      </c>
      <c r="B7">
        <v>9.5670000000000002</v>
      </c>
      <c r="C7" s="3">
        <f>B7-$I$1</f>
        <v>3.056</v>
      </c>
      <c r="D7" s="3">
        <f t="shared" si="0"/>
        <v>3.056</v>
      </c>
      <c r="E7" s="3">
        <f t="shared" si="1"/>
        <v>0.37103267032670328</v>
      </c>
    </row>
    <row r="8" spans="1:9" x14ac:dyDescent="0.25">
      <c r="A8" t="s">
        <v>6</v>
      </c>
      <c r="B8">
        <v>56.225000000000001</v>
      </c>
      <c r="C8" s="3">
        <f>B8-$I$1</f>
        <v>49.713999999999999</v>
      </c>
      <c r="D8" s="3">
        <f t="shared" si="0"/>
        <v>49.713999999999999</v>
      </c>
      <c r="E8" s="3">
        <f t="shared" si="1"/>
        <v>6.0358370983709824</v>
      </c>
    </row>
    <row r="9" spans="1:9" x14ac:dyDescent="0.25">
      <c r="A9" t="s">
        <v>7</v>
      </c>
      <c r="B9">
        <v>4.6139999999999999</v>
      </c>
      <c r="C9" s="3">
        <f>B9-$I$1</f>
        <v>-1.8970000000000002</v>
      </c>
      <c r="D9" s="3">
        <f t="shared" si="0"/>
        <v>1.8970000000000002</v>
      </c>
      <c r="E9" s="3">
        <f t="shared" si="1"/>
        <v>-0.23031707317073175</v>
      </c>
    </row>
    <row r="10" spans="1:9" x14ac:dyDescent="0.25">
      <c r="A10" t="s">
        <v>8</v>
      </c>
      <c r="B10">
        <v>8.0180000000000007</v>
      </c>
      <c r="C10" s="3">
        <f>B10-$I$1</f>
        <v>1.5070000000000006</v>
      </c>
      <c r="D10" s="3">
        <f t="shared" si="0"/>
        <v>1.5070000000000006</v>
      </c>
      <c r="E10" s="3">
        <f t="shared" si="1"/>
        <v>0.18296669966699675</v>
      </c>
    </row>
    <row r="11" spans="1:9" x14ac:dyDescent="0.25">
      <c r="A11" t="s">
        <v>9</v>
      </c>
      <c r="B11">
        <v>0.36199999999999999</v>
      </c>
      <c r="C11" s="3">
        <f>B11-$I$1</f>
        <v>-6.149</v>
      </c>
      <c r="D11" s="3">
        <f t="shared" si="0"/>
        <v>6.149</v>
      </c>
      <c r="E11" s="3">
        <f t="shared" si="1"/>
        <v>-0.74655755557555559</v>
      </c>
    </row>
    <row r="12" spans="1:9" x14ac:dyDescent="0.25">
      <c r="A12" t="s">
        <v>10</v>
      </c>
      <c r="B12">
        <v>8.4809999999999999</v>
      </c>
      <c r="C12" s="3">
        <f>B12-$I$1</f>
        <v>1.9699999999999998</v>
      </c>
      <c r="D12" s="3">
        <f t="shared" si="0"/>
        <v>1.9699999999999998</v>
      </c>
      <c r="E12" s="3">
        <f t="shared" si="1"/>
        <v>0.23918009180091795</v>
      </c>
    </row>
    <row r="13" spans="1:9" x14ac:dyDescent="0.25">
      <c r="A13" t="s">
        <v>11</v>
      </c>
      <c r="B13">
        <v>0.20300000000000001</v>
      </c>
      <c r="C13" s="3">
        <f>B13-$I$1</f>
        <v>-6.3079999999999998</v>
      </c>
      <c r="D13" s="3">
        <f t="shared" si="0"/>
        <v>6.3079999999999998</v>
      </c>
      <c r="E13" s="3">
        <f t="shared" si="1"/>
        <v>-0.76586193861938612</v>
      </c>
    </row>
    <row r="14" spans="1:9" x14ac:dyDescent="0.25">
      <c r="A14" t="s">
        <v>12</v>
      </c>
      <c r="B14">
        <v>0.58599999999999997</v>
      </c>
      <c r="C14" s="3">
        <f>B14-$I$1</f>
        <v>-5.9249999999999998</v>
      </c>
      <c r="D14" s="3">
        <f t="shared" si="0"/>
        <v>5.9249999999999998</v>
      </c>
      <c r="E14" s="3">
        <f t="shared" si="1"/>
        <v>-0.7193614436144361</v>
      </c>
    </row>
    <row r="15" spans="1:9" x14ac:dyDescent="0.25">
      <c r="A15" t="s">
        <v>13</v>
      </c>
      <c r="B15">
        <v>0.26</v>
      </c>
      <c r="C15" s="3">
        <f>B15-$I$1</f>
        <v>-6.2510000000000003</v>
      </c>
      <c r="D15" s="3">
        <f t="shared" si="0"/>
        <v>6.2510000000000003</v>
      </c>
      <c r="E15" s="3">
        <f t="shared" si="1"/>
        <v>-0.75894149941499411</v>
      </c>
    </row>
    <row r="16" spans="1:9" x14ac:dyDescent="0.25">
      <c r="A16" t="s">
        <v>14</v>
      </c>
      <c r="B16">
        <v>0.23300000000000001</v>
      </c>
      <c r="C16" s="3">
        <f>B16-$I$1</f>
        <v>-6.2780000000000005</v>
      </c>
      <c r="D16" s="3">
        <f t="shared" si="0"/>
        <v>6.2780000000000005</v>
      </c>
      <c r="E16" s="3">
        <f t="shared" si="1"/>
        <v>-0.76221960219602203</v>
      </c>
    </row>
    <row r="17" spans="1:5" x14ac:dyDescent="0.25">
      <c r="A17" t="s">
        <v>15</v>
      </c>
      <c r="B17">
        <v>1.2110000000000001</v>
      </c>
      <c r="C17" s="3">
        <f>B17-$I$1</f>
        <v>-5.3</v>
      </c>
      <c r="D17" s="3">
        <f t="shared" si="0"/>
        <v>5.3</v>
      </c>
      <c r="E17" s="3">
        <f t="shared" si="1"/>
        <v>-0.64347943479434788</v>
      </c>
    </row>
    <row r="18" spans="1:5" x14ac:dyDescent="0.25">
      <c r="A18" t="s">
        <v>16</v>
      </c>
      <c r="B18">
        <v>0.28499999999999998</v>
      </c>
      <c r="C18" s="3">
        <f>B18-$I$1</f>
        <v>-6.226</v>
      </c>
      <c r="D18" s="3">
        <f t="shared" si="0"/>
        <v>6.226</v>
      </c>
      <c r="E18" s="3">
        <f t="shared" si="1"/>
        <v>-0.75590621906219047</v>
      </c>
    </row>
    <row r="19" spans="1:5" x14ac:dyDescent="0.25">
      <c r="A19" t="s">
        <v>17</v>
      </c>
      <c r="B19">
        <v>4.2439999999999998</v>
      </c>
      <c r="C19" s="3">
        <f>B19-$I$1</f>
        <v>-2.2670000000000003</v>
      </c>
      <c r="D19" s="3">
        <f t="shared" si="0"/>
        <v>2.2670000000000003</v>
      </c>
      <c r="E19" s="3">
        <f t="shared" si="1"/>
        <v>-0.27523922239222398</v>
      </c>
    </row>
    <row r="20" spans="1:5" x14ac:dyDescent="0.25">
      <c r="A20" t="s">
        <v>18</v>
      </c>
      <c r="B20">
        <v>0.39100000000000001</v>
      </c>
      <c r="C20" s="3">
        <f>B20-$I$1</f>
        <v>-6.12</v>
      </c>
      <c r="D20" s="3">
        <f t="shared" si="0"/>
        <v>6.12</v>
      </c>
      <c r="E20" s="3">
        <f t="shared" si="1"/>
        <v>-0.74303663036630352</v>
      </c>
    </row>
    <row r="21" spans="1:5" x14ac:dyDescent="0.25">
      <c r="A21" t="s">
        <v>19</v>
      </c>
      <c r="B21">
        <v>1.1759999999999999</v>
      </c>
      <c r="C21" s="3">
        <f>B21-$I$1</f>
        <v>-5.335</v>
      </c>
      <c r="D21" s="3">
        <f t="shared" si="0"/>
        <v>5.335</v>
      </c>
      <c r="E21" s="3">
        <f t="shared" si="1"/>
        <v>-0.64772882728827286</v>
      </c>
    </row>
    <row r="22" spans="1:5" x14ac:dyDescent="0.25">
      <c r="A22" t="s">
        <v>20</v>
      </c>
      <c r="B22">
        <v>3.6230000000000002</v>
      </c>
      <c r="C22" s="3">
        <f>B22-$I$1</f>
        <v>-2.8879999999999999</v>
      </c>
      <c r="D22" s="3">
        <f t="shared" si="0"/>
        <v>2.8879999999999999</v>
      </c>
      <c r="E22" s="3">
        <f t="shared" si="1"/>
        <v>-0.3506355863558635</v>
      </c>
    </row>
    <row r="23" spans="1:5" x14ac:dyDescent="0.25">
      <c r="A23" t="s">
        <v>21</v>
      </c>
      <c r="B23">
        <v>0.26900000000000002</v>
      </c>
      <c r="C23" s="3">
        <f>B23-$I$1</f>
        <v>-6.242</v>
      </c>
      <c r="D23" s="3">
        <f t="shared" si="0"/>
        <v>6.242</v>
      </c>
      <c r="E23" s="3">
        <f t="shared" si="1"/>
        <v>-0.75784879848798481</v>
      </c>
    </row>
    <row r="24" spans="1:5" x14ac:dyDescent="0.25">
      <c r="A24" t="s">
        <v>22</v>
      </c>
      <c r="B24">
        <v>0.106</v>
      </c>
      <c r="C24" s="3">
        <f>B24-$I$1</f>
        <v>-6.4050000000000002</v>
      </c>
      <c r="D24" s="3">
        <f t="shared" si="0"/>
        <v>6.4050000000000002</v>
      </c>
      <c r="E24" s="3">
        <f t="shared" si="1"/>
        <v>-0.77763882638826387</v>
      </c>
    </row>
    <row r="25" spans="1:5" x14ac:dyDescent="0.25">
      <c r="A25" t="s">
        <v>23</v>
      </c>
      <c r="B25">
        <v>66.745000000000005</v>
      </c>
      <c r="C25" s="3">
        <f>B25-$I$1</f>
        <v>60.234000000000002</v>
      </c>
      <c r="D25" s="3">
        <f t="shared" si="0"/>
        <v>60.234000000000002</v>
      </c>
      <c r="E25" s="3">
        <f t="shared" si="1"/>
        <v>7.3130830708307082</v>
      </c>
    </row>
    <row r="26" spans="1:5" x14ac:dyDescent="0.25">
      <c r="A26" t="s">
        <v>24</v>
      </c>
      <c r="B26">
        <v>19.353999999999999</v>
      </c>
      <c r="C26" s="3">
        <f>B26-$I$1</f>
        <v>12.843</v>
      </c>
      <c r="D26" s="3">
        <f t="shared" si="0"/>
        <v>12.843</v>
      </c>
      <c r="E26" s="3">
        <f t="shared" si="1"/>
        <v>1.5592842228422283</v>
      </c>
    </row>
    <row r="27" spans="1:5" x14ac:dyDescent="0.25">
      <c r="A27" t="s">
        <v>25</v>
      </c>
      <c r="B27">
        <v>7.8410000000000002</v>
      </c>
      <c r="C27" s="3">
        <f>B27-$I$1</f>
        <v>1.33</v>
      </c>
      <c r="D27" s="3">
        <f t="shared" si="0"/>
        <v>1.33</v>
      </c>
      <c r="E27" s="3">
        <f t="shared" si="1"/>
        <v>0.16147691476914769</v>
      </c>
    </row>
    <row r="28" spans="1:5" x14ac:dyDescent="0.25">
      <c r="A28" t="s">
        <v>26</v>
      </c>
      <c r="B28">
        <v>19.018000000000001</v>
      </c>
      <c r="C28" s="3">
        <f>B28-$I$1</f>
        <v>12.507000000000001</v>
      </c>
      <c r="D28" s="3">
        <f t="shared" si="0"/>
        <v>12.507000000000001</v>
      </c>
      <c r="E28" s="3">
        <f t="shared" si="1"/>
        <v>1.5184900549005491</v>
      </c>
    </row>
    <row r="29" spans="1:5" x14ac:dyDescent="0.25">
      <c r="A29" t="s">
        <v>27</v>
      </c>
      <c r="B29">
        <v>16.309999999999999</v>
      </c>
      <c r="C29" s="3">
        <f>B29-$I$1</f>
        <v>9.7989999999999995</v>
      </c>
      <c r="D29" s="3">
        <f t="shared" si="0"/>
        <v>9.7989999999999995</v>
      </c>
      <c r="E29" s="3">
        <f t="shared" si="1"/>
        <v>1.1897084870848706</v>
      </c>
    </row>
    <row r="30" spans="1:5" x14ac:dyDescent="0.25">
      <c r="A30" t="s">
        <v>28</v>
      </c>
      <c r="B30">
        <v>46.353999999999999</v>
      </c>
      <c r="C30" s="3">
        <f>B30-$I$1</f>
        <v>39.842999999999996</v>
      </c>
      <c r="D30" s="3">
        <f t="shared" si="0"/>
        <v>39.842999999999996</v>
      </c>
      <c r="E30" s="3">
        <f t="shared" si="1"/>
        <v>4.8373870038700382</v>
      </c>
    </row>
    <row r="31" spans="1:5" x14ac:dyDescent="0.25">
      <c r="A31" t="s">
        <v>29</v>
      </c>
      <c r="B31">
        <v>79.816999999999993</v>
      </c>
      <c r="C31" s="3">
        <f>B31-$I$1</f>
        <v>73.305999999999997</v>
      </c>
      <c r="D31" s="3">
        <f t="shared" si="0"/>
        <v>73.305999999999997</v>
      </c>
      <c r="E31" s="3">
        <f t="shared" si="1"/>
        <v>8.9001704617046169</v>
      </c>
    </row>
    <row r="32" spans="1:5" x14ac:dyDescent="0.25">
      <c r="A32" t="s">
        <v>30</v>
      </c>
      <c r="B32">
        <v>40.640999999999998</v>
      </c>
      <c r="C32" s="3">
        <f>B32-$I$1</f>
        <v>34.129999999999995</v>
      </c>
      <c r="D32" s="3">
        <f t="shared" si="0"/>
        <v>34.129999999999995</v>
      </c>
      <c r="E32" s="3">
        <f t="shared" si="1"/>
        <v>4.1437647376473761</v>
      </c>
    </row>
    <row r="33" spans="1:5" x14ac:dyDescent="0.25">
      <c r="A33" t="s">
        <v>31</v>
      </c>
      <c r="B33">
        <v>34.048999999999999</v>
      </c>
      <c r="C33" s="3">
        <f>B33-$I$1</f>
        <v>27.538</v>
      </c>
      <c r="D33" s="3">
        <f t="shared" si="0"/>
        <v>27.538</v>
      </c>
      <c r="E33" s="3">
        <f t="shared" si="1"/>
        <v>3.3434220142201418</v>
      </c>
    </row>
    <row r="34" spans="1:5" x14ac:dyDescent="0.25">
      <c r="A34" t="s">
        <v>32</v>
      </c>
      <c r="B34">
        <v>92.436999999999998</v>
      </c>
      <c r="C34" s="3">
        <f>B34-$I$1</f>
        <v>85.926000000000002</v>
      </c>
      <c r="D34" s="3">
        <f t="shared" si="0"/>
        <v>85.926000000000002</v>
      </c>
      <c r="E34" s="3">
        <f t="shared" si="1"/>
        <v>10.432379983799837</v>
      </c>
    </row>
    <row r="35" spans="1:5" x14ac:dyDescent="0.25">
      <c r="A35" t="s">
        <v>33</v>
      </c>
      <c r="B35">
        <v>9.3249999999999993</v>
      </c>
      <c r="C35" s="3">
        <f>B35-$I$1</f>
        <v>2.8139999999999992</v>
      </c>
      <c r="D35" s="3">
        <f t="shared" si="0"/>
        <v>2.8139999999999992</v>
      </c>
      <c r="E35" s="3">
        <f t="shared" si="1"/>
        <v>0.34165115651156502</v>
      </c>
    </row>
    <row r="36" spans="1:5" x14ac:dyDescent="0.25">
      <c r="A36" t="s">
        <v>34</v>
      </c>
      <c r="B36">
        <v>45.694000000000003</v>
      </c>
      <c r="C36" s="3">
        <f>B36-$I$1</f>
        <v>39.183</v>
      </c>
      <c r="D36" s="3">
        <f t="shared" si="0"/>
        <v>39.183</v>
      </c>
      <c r="E36" s="3">
        <f t="shared" si="1"/>
        <v>4.7572556025560253</v>
      </c>
    </row>
    <row r="37" spans="1:5" x14ac:dyDescent="0.25">
      <c r="A37" t="s">
        <v>35</v>
      </c>
      <c r="B37">
        <v>24.797999999999998</v>
      </c>
      <c r="C37" s="3">
        <f>B37-$I$1</f>
        <v>18.286999999999999</v>
      </c>
      <c r="D37" s="3">
        <f t="shared" si="0"/>
        <v>18.286999999999999</v>
      </c>
      <c r="E37" s="3">
        <f t="shared" si="1"/>
        <v>2.2202468724687243</v>
      </c>
    </row>
    <row r="38" spans="1:5" x14ac:dyDescent="0.25">
      <c r="A38" t="s">
        <v>36</v>
      </c>
      <c r="B38">
        <v>84.757000000000005</v>
      </c>
      <c r="C38" s="3">
        <f>B38-$I$1</f>
        <v>78.246000000000009</v>
      </c>
      <c r="D38" s="3">
        <f t="shared" si="0"/>
        <v>78.246000000000009</v>
      </c>
      <c r="E38" s="3">
        <f t="shared" si="1"/>
        <v>9.4999418594185947</v>
      </c>
    </row>
    <row r="39" spans="1:5" x14ac:dyDescent="0.25">
      <c r="A39" t="s">
        <v>37</v>
      </c>
      <c r="B39">
        <v>16.8</v>
      </c>
      <c r="C39" s="3">
        <f>B39-$I$1</f>
        <v>10.289000000000001</v>
      </c>
      <c r="D39" s="3">
        <f t="shared" si="0"/>
        <v>10.289000000000001</v>
      </c>
      <c r="E39" s="3">
        <f t="shared" si="1"/>
        <v>1.2491999819998201</v>
      </c>
    </row>
    <row r="40" spans="1:5" x14ac:dyDescent="0.25">
      <c r="A40" t="s">
        <v>38</v>
      </c>
      <c r="B40">
        <v>25.887</v>
      </c>
      <c r="C40" s="3">
        <f>B40-$I$1</f>
        <v>19.376000000000001</v>
      </c>
      <c r="D40" s="3">
        <f t="shared" si="0"/>
        <v>19.376000000000001</v>
      </c>
      <c r="E40" s="3">
        <f t="shared" si="1"/>
        <v>2.3524636846368465</v>
      </c>
    </row>
    <row r="41" spans="1:5" x14ac:dyDescent="0.25">
      <c r="A41" t="s">
        <v>39</v>
      </c>
      <c r="B41">
        <v>41.198</v>
      </c>
      <c r="C41" s="3">
        <f>B41-$I$1</f>
        <v>34.686999999999998</v>
      </c>
      <c r="D41" s="3">
        <f t="shared" si="0"/>
        <v>34.686999999999998</v>
      </c>
      <c r="E41" s="3">
        <f t="shared" si="1"/>
        <v>4.2113907839078379</v>
      </c>
    </row>
    <row r="42" spans="1:5" x14ac:dyDescent="0.25">
      <c r="A42" t="s">
        <v>40</v>
      </c>
      <c r="B42">
        <v>15.17</v>
      </c>
      <c r="C42" s="3">
        <f>B42-$I$1</f>
        <v>8.6589999999999989</v>
      </c>
      <c r="D42" s="3">
        <f t="shared" si="0"/>
        <v>8.6589999999999989</v>
      </c>
      <c r="E42" s="3">
        <f t="shared" si="1"/>
        <v>1.0512997029970299</v>
      </c>
    </row>
    <row r="43" spans="1:5" x14ac:dyDescent="0.25">
      <c r="A43" t="s">
        <v>41</v>
      </c>
      <c r="B43">
        <v>14.366</v>
      </c>
      <c r="C43" s="3">
        <f>B43-$I$1</f>
        <v>7.8549999999999995</v>
      </c>
      <c r="D43" s="3">
        <f t="shared" si="0"/>
        <v>7.8549999999999995</v>
      </c>
      <c r="E43" s="3">
        <f t="shared" si="1"/>
        <v>0.95368508685086839</v>
      </c>
    </row>
    <row r="44" spans="1:5" x14ac:dyDescent="0.25">
      <c r="A44" t="s">
        <v>42</v>
      </c>
      <c r="B44">
        <v>48.404000000000003</v>
      </c>
      <c r="C44" s="3">
        <f>B44-$I$1</f>
        <v>41.893000000000001</v>
      </c>
      <c r="D44" s="3">
        <f t="shared" si="0"/>
        <v>41.893000000000001</v>
      </c>
      <c r="E44" s="3">
        <f t="shared" si="1"/>
        <v>5.0862799927999278</v>
      </c>
    </row>
    <row r="45" spans="1:5" x14ac:dyDescent="0.25">
      <c r="A45" t="s">
        <v>43</v>
      </c>
      <c r="B45">
        <v>43.784999999999997</v>
      </c>
      <c r="C45" s="3">
        <f>B45-$I$1</f>
        <v>37.273999999999994</v>
      </c>
      <c r="D45" s="3">
        <f t="shared" si="0"/>
        <v>37.273999999999994</v>
      </c>
      <c r="E45" s="3">
        <f t="shared" si="1"/>
        <v>4.5254815948159477</v>
      </c>
    </row>
    <row r="46" spans="1:5" x14ac:dyDescent="0.25">
      <c r="A46" t="s">
        <v>44</v>
      </c>
      <c r="B46">
        <v>19.507000000000001</v>
      </c>
      <c r="C46" s="3">
        <f>B46-$I$1</f>
        <v>12.996000000000002</v>
      </c>
      <c r="D46" s="3">
        <f t="shared" si="0"/>
        <v>12.996000000000002</v>
      </c>
      <c r="E46" s="3">
        <f t="shared" si="1"/>
        <v>1.577860138601386</v>
      </c>
    </row>
    <row r="47" spans="1:5" x14ac:dyDescent="0.25">
      <c r="A47" t="s">
        <v>45</v>
      </c>
      <c r="B47">
        <v>8.3819999999999997</v>
      </c>
      <c r="C47" s="3">
        <f>B47-$I$1</f>
        <v>1.8709999999999996</v>
      </c>
      <c r="D47" s="3">
        <f t="shared" si="0"/>
        <v>1.8709999999999996</v>
      </c>
      <c r="E47" s="3">
        <f t="shared" si="1"/>
        <v>0.22716038160381596</v>
      </c>
    </row>
    <row r="48" spans="1:5" x14ac:dyDescent="0.25">
      <c r="A48" t="s">
        <v>46</v>
      </c>
      <c r="B48">
        <v>2.8140000000000001</v>
      </c>
      <c r="C48" s="3">
        <f>B48-$I$1</f>
        <v>-3.6970000000000001</v>
      </c>
      <c r="D48" s="3">
        <f t="shared" si="0"/>
        <v>3.6970000000000001</v>
      </c>
      <c r="E48" s="3">
        <f t="shared" si="1"/>
        <v>-0.44885725857258568</v>
      </c>
    </row>
    <row r="49" spans="1:5" x14ac:dyDescent="0.25">
      <c r="A49" t="s">
        <v>47</v>
      </c>
      <c r="B49">
        <v>21.780999999999999</v>
      </c>
      <c r="C49" s="3">
        <f>B49-$I$1</f>
        <v>15.27</v>
      </c>
      <c r="D49" s="3">
        <f t="shared" si="0"/>
        <v>15.27</v>
      </c>
      <c r="E49" s="3">
        <f t="shared" si="1"/>
        <v>1.8539492394923947</v>
      </c>
    </row>
    <row r="50" spans="1:5" x14ac:dyDescent="0.25">
      <c r="A50" t="s">
        <v>48</v>
      </c>
      <c r="B50">
        <v>36.228999999999999</v>
      </c>
      <c r="C50" s="3">
        <f>B50-$I$1</f>
        <v>29.718</v>
      </c>
      <c r="D50" s="3">
        <f t="shared" si="0"/>
        <v>29.718</v>
      </c>
      <c r="E50" s="3">
        <f t="shared" si="1"/>
        <v>3.6080984609846096</v>
      </c>
    </row>
    <row r="51" spans="1:5" x14ac:dyDescent="0.25">
      <c r="A51" t="s">
        <v>49</v>
      </c>
      <c r="B51">
        <v>19.003</v>
      </c>
      <c r="C51" s="3">
        <f>B51-$I$1</f>
        <v>12.492000000000001</v>
      </c>
      <c r="D51" s="3">
        <f t="shared" si="0"/>
        <v>12.492000000000001</v>
      </c>
      <c r="E51" s="3">
        <f t="shared" si="1"/>
        <v>1.5166688866888669</v>
      </c>
    </row>
    <row r="52" spans="1:5" x14ac:dyDescent="0.25">
      <c r="A52" t="s">
        <v>50</v>
      </c>
      <c r="B52">
        <v>4.8499999999999996</v>
      </c>
      <c r="C52" s="3">
        <f>B52-$I$1</f>
        <v>-1.6610000000000005</v>
      </c>
      <c r="D52" s="3">
        <f t="shared" si="0"/>
        <v>1.6610000000000005</v>
      </c>
      <c r="E52" s="3">
        <f t="shared" si="1"/>
        <v>-0.20166402664026645</v>
      </c>
    </row>
    <row r="53" spans="1:5" x14ac:dyDescent="0.25">
      <c r="A53" t="s">
        <v>51</v>
      </c>
      <c r="B53">
        <v>14.840999999999999</v>
      </c>
      <c r="C53" s="3">
        <f>B53-$I$1</f>
        <v>8.3299999999999983</v>
      </c>
      <c r="D53" s="3">
        <f t="shared" si="0"/>
        <v>8.3299999999999983</v>
      </c>
      <c r="E53" s="3">
        <f t="shared" si="1"/>
        <v>1.0113554135541352</v>
      </c>
    </row>
    <row r="54" spans="1:5" x14ac:dyDescent="0.25">
      <c r="A54" t="s">
        <v>52</v>
      </c>
      <c r="B54">
        <v>22.553999999999998</v>
      </c>
      <c r="C54" s="3">
        <f>B54-$I$1</f>
        <v>16.042999999999999</v>
      </c>
      <c r="D54" s="3">
        <f t="shared" si="0"/>
        <v>16.042999999999999</v>
      </c>
      <c r="E54" s="3">
        <f t="shared" si="1"/>
        <v>1.9478001080010798</v>
      </c>
    </row>
    <row r="55" spans="1:5" x14ac:dyDescent="0.25">
      <c r="A55" t="s">
        <v>53</v>
      </c>
      <c r="B55">
        <v>12.3</v>
      </c>
      <c r="C55" s="3">
        <f>B55-$I$1</f>
        <v>5.7890000000000006</v>
      </c>
      <c r="D55" s="3">
        <f t="shared" si="0"/>
        <v>5.7890000000000006</v>
      </c>
      <c r="E55" s="3">
        <f t="shared" si="1"/>
        <v>0.70284951849518496</v>
      </c>
    </row>
    <row r="56" spans="1:5" x14ac:dyDescent="0.25">
      <c r="A56" t="s">
        <v>54</v>
      </c>
      <c r="B56">
        <v>25.907</v>
      </c>
      <c r="C56" s="3">
        <f>B56-$I$1</f>
        <v>19.396000000000001</v>
      </c>
      <c r="D56" s="3">
        <f t="shared" si="0"/>
        <v>19.396000000000001</v>
      </c>
      <c r="E56" s="3">
        <f t="shared" si="1"/>
        <v>2.3548919089190892</v>
      </c>
    </row>
    <row r="57" spans="1:5" x14ac:dyDescent="0.25">
      <c r="A57" t="s">
        <v>55</v>
      </c>
      <c r="B57">
        <v>16.835000000000001</v>
      </c>
      <c r="C57" s="3">
        <f>B57-$I$1</f>
        <v>10.324000000000002</v>
      </c>
      <c r="D57" s="3">
        <f t="shared" si="0"/>
        <v>10.324000000000002</v>
      </c>
      <c r="E57" s="3">
        <f t="shared" si="1"/>
        <v>1.2534493744937449</v>
      </c>
    </row>
    <row r="58" spans="1:5" x14ac:dyDescent="0.25">
      <c r="A58" t="s">
        <v>56</v>
      </c>
      <c r="B58">
        <v>7.9059999999999997</v>
      </c>
      <c r="C58" s="3">
        <f>B58-$I$1</f>
        <v>1.3949999999999996</v>
      </c>
      <c r="D58" s="3">
        <f t="shared" si="0"/>
        <v>1.3949999999999996</v>
      </c>
      <c r="E58" s="3">
        <f t="shared" si="1"/>
        <v>0.16936864368643681</v>
      </c>
    </row>
    <row r="59" spans="1:5" x14ac:dyDescent="0.25">
      <c r="A59" t="s">
        <v>57</v>
      </c>
      <c r="B59">
        <v>1.9490000000000001</v>
      </c>
      <c r="C59" s="3">
        <f>B59-$I$1</f>
        <v>-4.5620000000000003</v>
      </c>
      <c r="D59" s="3">
        <f t="shared" si="0"/>
        <v>4.5620000000000003</v>
      </c>
      <c r="E59" s="3">
        <f t="shared" si="1"/>
        <v>-0.55387795877958779</v>
      </c>
    </row>
    <row r="60" spans="1:5" x14ac:dyDescent="0.25">
      <c r="A60" t="s">
        <v>58</v>
      </c>
      <c r="B60">
        <v>15.706</v>
      </c>
      <c r="C60" s="3">
        <f>B60-$I$1</f>
        <v>9.1950000000000003</v>
      </c>
      <c r="D60" s="3">
        <f t="shared" si="0"/>
        <v>9.1950000000000003</v>
      </c>
      <c r="E60" s="3">
        <f t="shared" si="1"/>
        <v>1.1163761137611374</v>
      </c>
    </row>
    <row r="61" spans="1:5" x14ac:dyDescent="0.25">
      <c r="A61" t="s">
        <v>59</v>
      </c>
      <c r="B61">
        <v>23.120999999999999</v>
      </c>
      <c r="C61" s="3">
        <f>B61-$I$1</f>
        <v>16.61</v>
      </c>
      <c r="D61" s="3">
        <f t="shared" si="0"/>
        <v>16.61</v>
      </c>
      <c r="E61" s="3">
        <f t="shared" si="1"/>
        <v>2.0166402664026637</v>
      </c>
    </row>
    <row r="62" spans="1:5" x14ac:dyDescent="0.25">
      <c r="A62" t="s">
        <v>60</v>
      </c>
      <c r="B62">
        <v>6.1980000000000004</v>
      </c>
      <c r="C62" s="3">
        <f>B62-$I$1</f>
        <v>-0.31299999999999972</v>
      </c>
      <c r="D62" s="3">
        <f t="shared" si="0"/>
        <v>0.31299999999999972</v>
      </c>
      <c r="E62" s="3">
        <f t="shared" si="1"/>
        <v>-3.8001710017100135E-2</v>
      </c>
    </row>
    <row r="63" spans="1:5" x14ac:dyDescent="0.25">
      <c r="A63" t="s">
        <v>61</v>
      </c>
      <c r="B63">
        <v>13.064</v>
      </c>
      <c r="C63" s="3">
        <f>B63-$I$1</f>
        <v>6.5529999999999999</v>
      </c>
      <c r="D63" s="3">
        <f t="shared" si="0"/>
        <v>6.5529999999999999</v>
      </c>
      <c r="E63" s="3">
        <f t="shared" si="1"/>
        <v>0.79560768607686072</v>
      </c>
    </row>
    <row r="64" spans="1:5" x14ac:dyDescent="0.25">
      <c r="A64" t="s">
        <v>62</v>
      </c>
      <c r="B64">
        <v>3.9550000000000001</v>
      </c>
      <c r="C64" s="3">
        <f>B64-$I$1</f>
        <v>-2.556</v>
      </c>
      <c r="D64" s="3">
        <f t="shared" si="0"/>
        <v>2.556</v>
      </c>
      <c r="E64" s="3">
        <f t="shared" si="1"/>
        <v>-0.3103270632706327</v>
      </c>
    </row>
    <row r="65" spans="1:5" x14ac:dyDescent="0.25">
      <c r="A65" t="s">
        <v>63</v>
      </c>
      <c r="B65">
        <v>15.058</v>
      </c>
      <c r="C65" s="3">
        <f>B65-$I$1</f>
        <v>8.5470000000000006</v>
      </c>
      <c r="D65" s="3">
        <f t="shared" si="0"/>
        <v>8.5470000000000006</v>
      </c>
      <c r="E65" s="3">
        <f t="shared" si="1"/>
        <v>1.0377016470164702</v>
      </c>
    </row>
    <row r="66" spans="1:5" x14ac:dyDescent="0.25">
      <c r="A66" t="s">
        <v>64</v>
      </c>
      <c r="B66">
        <v>17.72</v>
      </c>
      <c r="C66" s="3">
        <f>B66-$I$1</f>
        <v>11.209</v>
      </c>
      <c r="D66" s="3">
        <f t="shared" si="0"/>
        <v>11.209</v>
      </c>
      <c r="E66" s="3">
        <f t="shared" si="1"/>
        <v>1.3608982989829896</v>
      </c>
    </row>
    <row r="67" spans="1:5" x14ac:dyDescent="0.25">
      <c r="A67" t="s">
        <v>65</v>
      </c>
      <c r="B67">
        <v>3.524</v>
      </c>
      <c r="C67" s="3">
        <f>B67-$I$1</f>
        <v>-2.9870000000000001</v>
      </c>
      <c r="D67" s="3">
        <f t="shared" ref="D67:D130" si="2">ABS(C67)</f>
        <v>2.9870000000000001</v>
      </c>
      <c r="E67" s="3">
        <f t="shared" ref="E67:E130" si="3">$I$3*C67/$I$2</f>
        <v>-0.36265529655296547</v>
      </c>
    </row>
    <row r="68" spans="1:5" x14ac:dyDescent="0.25">
      <c r="A68" t="s">
        <v>66</v>
      </c>
      <c r="B68">
        <v>12.131</v>
      </c>
      <c r="C68" s="3">
        <f>B68-$I$1</f>
        <v>5.62</v>
      </c>
      <c r="D68" s="3">
        <f t="shared" si="2"/>
        <v>5.62</v>
      </c>
      <c r="E68" s="3">
        <f t="shared" si="3"/>
        <v>0.6823310233102331</v>
      </c>
    </row>
    <row r="69" spans="1:5" x14ac:dyDescent="0.25">
      <c r="A69" t="s">
        <v>67</v>
      </c>
      <c r="B69">
        <v>14.019</v>
      </c>
      <c r="C69" s="3">
        <f>B69-$I$1</f>
        <v>7.508</v>
      </c>
      <c r="D69" s="3">
        <f t="shared" si="2"/>
        <v>7.508</v>
      </c>
      <c r="E69" s="3">
        <f t="shared" si="3"/>
        <v>0.91155539555395548</v>
      </c>
    </row>
    <row r="70" spans="1:5" x14ac:dyDescent="0.25">
      <c r="A70" t="s">
        <v>68</v>
      </c>
      <c r="B70">
        <v>0.52</v>
      </c>
      <c r="C70" s="3">
        <f>B70-$I$1</f>
        <v>-5.9909999999999997</v>
      </c>
      <c r="D70" s="3">
        <f t="shared" si="2"/>
        <v>5.9909999999999997</v>
      </c>
      <c r="E70" s="3">
        <f t="shared" si="3"/>
        <v>-0.72737458374583741</v>
      </c>
    </row>
    <row r="71" spans="1:5" x14ac:dyDescent="0.25">
      <c r="A71" t="s">
        <v>69</v>
      </c>
      <c r="B71">
        <v>0.97899999999999998</v>
      </c>
      <c r="C71" s="3">
        <f>B71-$I$1</f>
        <v>-5.532</v>
      </c>
      <c r="D71" s="3">
        <f t="shared" si="2"/>
        <v>5.532</v>
      </c>
      <c r="E71" s="3">
        <f t="shared" si="3"/>
        <v>-0.67164683646836465</v>
      </c>
    </row>
    <row r="72" spans="1:5" x14ac:dyDescent="0.25">
      <c r="A72" t="s">
        <v>70</v>
      </c>
      <c r="B72">
        <v>5.0880000000000001</v>
      </c>
      <c r="C72" s="3">
        <f>B72-$I$1</f>
        <v>-1.423</v>
      </c>
      <c r="D72" s="3">
        <f t="shared" si="2"/>
        <v>1.423</v>
      </c>
      <c r="E72" s="3">
        <f t="shared" si="3"/>
        <v>-0.1727681576815768</v>
      </c>
    </row>
    <row r="73" spans="1:5" x14ac:dyDescent="0.25">
      <c r="A73" t="s">
        <v>71</v>
      </c>
      <c r="B73">
        <v>1.698</v>
      </c>
      <c r="C73" s="3">
        <f>B73-$I$1</f>
        <v>-4.8130000000000006</v>
      </c>
      <c r="D73" s="3">
        <f t="shared" si="2"/>
        <v>4.8130000000000006</v>
      </c>
      <c r="E73" s="3">
        <f t="shared" si="3"/>
        <v>-0.5843521735217353</v>
      </c>
    </row>
    <row r="74" spans="1:5" x14ac:dyDescent="0.25">
      <c r="A74" t="s">
        <v>72</v>
      </c>
      <c r="B74">
        <v>1.2889999999999999</v>
      </c>
      <c r="C74" s="3">
        <f>B74-$I$1</f>
        <v>-5.2220000000000004</v>
      </c>
      <c r="D74" s="3">
        <f t="shared" si="2"/>
        <v>5.2220000000000004</v>
      </c>
      <c r="E74" s="3">
        <f t="shared" si="3"/>
        <v>-0.63400936009360098</v>
      </c>
    </row>
    <row r="75" spans="1:5" x14ac:dyDescent="0.25">
      <c r="A75" t="s">
        <v>73</v>
      </c>
      <c r="B75">
        <v>2.0179999999999998</v>
      </c>
      <c r="C75" s="3">
        <f>B75-$I$1</f>
        <v>-4.4930000000000003</v>
      </c>
      <c r="D75" s="3">
        <f t="shared" si="2"/>
        <v>4.4930000000000003</v>
      </c>
      <c r="E75" s="3">
        <f t="shared" si="3"/>
        <v>-0.54550058500584997</v>
      </c>
    </row>
    <row r="76" spans="1:5" x14ac:dyDescent="0.25">
      <c r="A76" t="s">
        <v>74</v>
      </c>
      <c r="B76">
        <v>1.522</v>
      </c>
      <c r="C76" s="3">
        <f>B76-$I$1</f>
        <v>-4.9889999999999999</v>
      </c>
      <c r="D76" s="3">
        <f t="shared" si="2"/>
        <v>4.9889999999999999</v>
      </c>
      <c r="E76" s="3">
        <f t="shared" si="3"/>
        <v>-0.60572054720547197</v>
      </c>
    </row>
    <row r="77" spans="1:5" x14ac:dyDescent="0.25">
      <c r="A77" t="s">
        <v>75</v>
      </c>
      <c r="B77">
        <v>1.266</v>
      </c>
      <c r="C77" s="3">
        <f>B77-$I$1</f>
        <v>-5.2450000000000001</v>
      </c>
      <c r="D77" s="3">
        <f t="shared" si="2"/>
        <v>5.2450000000000001</v>
      </c>
      <c r="E77" s="3">
        <f t="shared" si="3"/>
        <v>-0.63680181801818014</v>
      </c>
    </row>
    <row r="78" spans="1:5" x14ac:dyDescent="0.25">
      <c r="A78" t="s">
        <v>76</v>
      </c>
      <c r="B78">
        <v>0.42199999999999999</v>
      </c>
      <c r="C78" s="3">
        <f>B78-$I$1</f>
        <v>-6.0890000000000004</v>
      </c>
      <c r="D78" s="3">
        <f t="shared" si="2"/>
        <v>6.0890000000000004</v>
      </c>
      <c r="E78" s="3">
        <f t="shared" si="3"/>
        <v>-0.7392728827288273</v>
      </c>
    </row>
    <row r="79" spans="1:5" x14ac:dyDescent="0.25">
      <c r="A79" t="s">
        <v>77</v>
      </c>
      <c r="B79">
        <v>4.4950000000000001</v>
      </c>
      <c r="C79" s="3">
        <f>B79-$I$1</f>
        <v>-2.016</v>
      </c>
      <c r="D79" s="3">
        <f t="shared" si="2"/>
        <v>2.016</v>
      </c>
      <c r="E79" s="3">
        <f t="shared" si="3"/>
        <v>-0.24476500765007647</v>
      </c>
    </row>
    <row r="80" spans="1:5" x14ac:dyDescent="0.25">
      <c r="A80" t="s">
        <v>78</v>
      </c>
      <c r="B80">
        <v>1.5620000000000001</v>
      </c>
      <c r="C80" s="3">
        <f>B80-$I$1</f>
        <v>-4.9489999999999998</v>
      </c>
      <c r="D80" s="3">
        <f t="shared" si="2"/>
        <v>4.9489999999999998</v>
      </c>
      <c r="E80" s="3">
        <f t="shared" si="3"/>
        <v>-0.60086409864098633</v>
      </c>
    </row>
    <row r="81" spans="1:5" x14ac:dyDescent="0.25">
      <c r="A81" t="s">
        <v>79</v>
      </c>
      <c r="B81">
        <v>6.2309999999999999</v>
      </c>
      <c r="C81" s="3">
        <f>B81-$I$1</f>
        <v>-0.28000000000000025</v>
      </c>
      <c r="D81" s="3">
        <f t="shared" si="2"/>
        <v>0.28000000000000025</v>
      </c>
      <c r="E81" s="3">
        <f t="shared" si="3"/>
        <v>-3.3995139951399543E-2</v>
      </c>
    </row>
    <row r="82" spans="1:5" x14ac:dyDescent="0.25">
      <c r="A82" t="s">
        <v>80</v>
      </c>
      <c r="B82">
        <v>1.042</v>
      </c>
      <c r="C82" s="3">
        <f>B82-$I$1</f>
        <v>-5.4690000000000003</v>
      </c>
      <c r="D82" s="3">
        <f t="shared" si="2"/>
        <v>5.4690000000000003</v>
      </c>
      <c r="E82" s="3">
        <f t="shared" si="3"/>
        <v>-0.66399792997929974</v>
      </c>
    </row>
    <row r="83" spans="1:5" x14ac:dyDescent="0.25">
      <c r="A83" t="s">
        <v>81</v>
      </c>
      <c r="B83">
        <v>17.997</v>
      </c>
      <c r="C83" s="3">
        <f>B83-$I$1</f>
        <v>11.486000000000001</v>
      </c>
      <c r="D83" s="3">
        <f t="shared" si="2"/>
        <v>11.486000000000001</v>
      </c>
      <c r="E83" s="3">
        <f t="shared" si="3"/>
        <v>1.3945292052920528</v>
      </c>
    </row>
    <row r="84" spans="1:5" x14ac:dyDescent="0.25">
      <c r="A84" t="s">
        <v>82</v>
      </c>
      <c r="B84">
        <v>0.44500000000000001</v>
      </c>
      <c r="C84" s="3">
        <f>B84-$I$1</f>
        <v>-6.0659999999999998</v>
      </c>
      <c r="D84" s="3">
        <f t="shared" si="2"/>
        <v>6.0659999999999998</v>
      </c>
      <c r="E84" s="3">
        <f t="shared" si="3"/>
        <v>-0.73648042480424791</v>
      </c>
    </row>
    <row r="85" spans="1:5" x14ac:dyDescent="0.25">
      <c r="A85" t="s">
        <v>83</v>
      </c>
      <c r="B85">
        <v>1.3440000000000001</v>
      </c>
      <c r="C85" s="3">
        <f>B85-$I$1</f>
        <v>-5.1669999999999998</v>
      </c>
      <c r="D85" s="3">
        <f t="shared" si="2"/>
        <v>5.1669999999999998</v>
      </c>
      <c r="E85" s="3">
        <f t="shared" si="3"/>
        <v>-0.62733174331743313</v>
      </c>
    </row>
    <row r="86" spans="1:5" x14ac:dyDescent="0.25">
      <c r="A86" t="s">
        <v>84</v>
      </c>
      <c r="B86">
        <v>9.2840000000000007</v>
      </c>
      <c r="C86" s="3">
        <f>B86-$I$1</f>
        <v>2.7730000000000006</v>
      </c>
      <c r="D86" s="3">
        <f t="shared" si="2"/>
        <v>2.7730000000000006</v>
      </c>
      <c r="E86" s="3">
        <f t="shared" si="3"/>
        <v>0.33667329673296736</v>
      </c>
    </row>
    <row r="87" spans="1:5" x14ac:dyDescent="0.25">
      <c r="A87" t="s">
        <v>85</v>
      </c>
      <c r="B87">
        <v>2.6429999999999998</v>
      </c>
      <c r="C87" s="3">
        <f>B87-$I$1</f>
        <v>-3.8680000000000003</v>
      </c>
      <c r="D87" s="3">
        <f t="shared" si="2"/>
        <v>3.8680000000000003</v>
      </c>
      <c r="E87" s="3">
        <f t="shared" si="3"/>
        <v>-0.46961857618576186</v>
      </c>
    </row>
    <row r="88" spans="1:5" x14ac:dyDescent="0.25">
      <c r="A88" t="s">
        <v>86</v>
      </c>
      <c r="B88">
        <v>0.89</v>
      </c>
      <c r="C88" s="3">
        <f>B88-$I$1</f>
        <v>-5.6210000000000004</v>
      </c>
      <c r="D88" s="3">
        <f t="shared" si="2"/>
        <v>5.6210000000000004</v>
      </c>
      <c r="E88" s="3">
        <f t="shared" si="3"/>
        <v>-0.68245243452434523</v>
      </c>
    </row>
    <row r="89" spans="1:5" x14ac:dyDescent="0.25">
      <c r="A89" t="s">
        <v>87</v>
      </c>
      <c r="B89">
        <v>1.7949999999999999</v>
      </c>
      <c r="C89" s="3">
        <f>B89-$I$1</f>
        <v>-4.7160000000000002</v>
      </c>
      <c r="D89" s="3">
        <f t="shared" si="2"/>
        <v>4.7160000000000002</v>
      </c>
      <c r="E89" s="3">
        <f t="shared" si="3"/>
        <v>-0.57257528575285743</v>
      </c>
    </row>
    <row r="90" spans="1:5" x14ac:dyDescent="0.25">
      <c r="A90" t="s">
        <v>88</v>
      </c>
      <c r="B90">
        <v>1.1970000000000001</v>
      </c>
      <c r="C90" s="3">
        <f>B90-$I$1</f>
        <v>-5.3140000000000001</v>
      </c>
      <c r="D90" s="3">
        <f t="shared" si="2"/>
        <v>5.3140000000000001</v>
      </c>
      <c r="E90" s="3">
        <f t="shared" si="3"/>
        <v>-0.64517919179191796</v>
      </c>
    </row>
    <row r="91" spans="1:5" x14ac:dyDescent="0.25">
      <c r="A91" t="s">
        <v>89</v>
      </c>
      <c r="B91">
        <v>0.59899999999999998</v>
      </c>
      <c r="C91" s="3">
        <f>B91-$I$1</f>
        <v>-5.9119999999999999</v>
      </c>
      <c r="D91" s="3">
        <f t="shared" si="2"/>
        <v>5.9119999999999999</v>
      </c>
      <c r="E91" s="3">
        <f t="shared" si="3"/>
        <v>-0.71778309783097827</v>
      </c>
    </row>
    <row r="92" spans="1:5" x14ac:dyDescent="0.25">
      <c r="A92" t="s">
        <v>90</v>
      </c>
      <c r="B92">
        <v>56.427</v>
      </c>
      <c r="C92" s="3">
        <f>B92-$I$1</f>
        <v>49.915999999999997</v>
      </c>
      <c r="D92" s="3">
        <f t="shared" si="2"/>
        <v>49.915999999999997</v>
      </c>
      <c r="E92" s="3">
        <f t="shared" si="3"/>
        <v>6.0603621636216349</v>
      </c>
    </row>
    <row r="93" spans="1:5" x14ac:dyDescent="0.25">
      <c r="A93" t="s">
        <v>91</v>
      </c>
      <c r="B93">
        <v>1.3959999999999999</v>
      </c>
      <c r="C93" s="3">
        <f>B93-$I$1</f>
        <v>-5.1150000000000002</v>
      </c>
      <c r="D93" s="3">
        <f t="shared" si="2"/>
        <v>5.1150000000000002</v>
      </c>
      <c r="E93" s="3">
        <f t="shared" si="3"/>
        <v>-0.6210183601836019</v>
      </c>
    </row>
    <row r="94" spans="1:5" x14ac:dyDescent="0.25">
      <c r="A94" t="s">
        <v>92</v>
      </c>
      <c r="B94">
        <v>1.5609999999999999</v>
      </c>
      <c r="C94" s="3">
        <f>B94-$I$1</f>
        <v>-4.95</v>
      </c>
      <c r="D94" s="3">
        <f t="shared" si="2"/>
        <v>4.95</v>
      </c>
      <c r="E94" s="3">
        <f t="shared" si="3"/>
        <v>-0.60098550985509858</v>
      </c>
    </row>
    <row r="95" spans="1:5" x14ac:dyDescent="0.25">
      <c r="A95" t="s">
        <v>93</v>
      </c>
      <c r="B95">
        <v>7.9649999999999999</v>
      </c>
      <c r="C95" s="3">
        <f>B95-$I$1</f>
        <v>1.4539999999999997</v>
      </c>
      <c r="D95" s="3">
        <f t="shared" si="2"/>
        <v>1.4539999999999997</v>
      </c>
      <c r="E95" s="3">
        <f t="shared" si="3"/>
        <v>0.17653190531905313</v>
      </c>
    </row>
    <row r="96" spans="1:5" x14ac:dyDescent="0.25">
      <c r="A96" t="s">
        <v>94</v>
      </c>
      <c r="B96">
        <v>6.2569999999999997</v>
      </c>
      <c r="C96" s="3">
        <f>B96-$I$1</f>
        <v>-0.25400000000000045</v>
      </c>
      <c r="D96" s="3">
        <f t="shared" si="2"/>
        <v>0.25400000000000045</v>
      </c>
      <c r="E96" s="3">
        <f t="shared" si="3"/>
        <v>-3.0838448384483897E-2</v>
      </c>
    </row>
    <row r="97" spans="1:5" x14ac:dyDescent="0.25">
      <c r="A97" t="s">
        <v>95</v>
      </c>
      <c r="B97">
        <v>7.8529999999999998</v>
      </c>
      <c r="C97" s="3">
        <f>B97-$I$1</f>
        <v>1.3419999999999996</v>
      </c>
      <c r="D97" s="3">
        <f t="shared" si="2"/>
        <v>1.3419999999999996</v>
      </c>
      <c r="E97" s="3">
        <f t="shared" si="3"/>
        <v>0.16293384933849334</v>
      </c>
    </row>
    <row r="98" spans="1:5" x14ac:dyDescent="0.25">
      <c r="A98" t="s">
        <v>96</v>
      </c>
      <c r="B98">
        <v>1.5169999999999999</v>
      </c>
      <c r="C98" s="3">
        <f>B98-$I$1</f>
        <v>-4.9939999999999998</v>
      </c>
      <c r="D98" s="3">
        <f t="shared" si="2"/>
        <v>4.9939999999999998</v>
      </c>
      <c r="E98" s="3">
        <f t="shared" si="3"/>
        <v>-0.60632760327603263</v>
      </c>
    </row>
    <row r="99" spans="1:5" x14ac:dyDescent="0.25">
      <c r="A99" t="s">
        <v>97</v>
      </c>
      <c r="B99">
        <v>3.617</v>
      </c>
      <c r="C99" s="3">
        <f>B99-$I$1</f>
        <v>-2.8940000000000001</v>
      </c>
      <c r="D99" s="3">
        <f t="shared" si="2"/>
        <v>2.8940000000000001</v>
      </c>
      <c r="E99" s="3">
        <f t="shared" si="3"/>
        <v>-0.35136405364053641</v>
      </c>
    </row>
    <row r="100" spans="1:5" x14ac:dyDescent="0.25">
      <c r="A100" t="s">
        <v>98</v>
      </c>
      <c r="B100">
        <v>5.2729999999999997</v>
      </c>
      <c r="C100" s="3">
        <f>B100-$I$1</f>
        <v>-1.2380000000000004</v>
      </c>
      <c r="D100" s="3">
        <f t="shared" si="2"/>
        <v>1.2380000000000004</v>
      </c>
      <c r="E100" s="3">
        <f t="shared" si="3"/>
        <v>-0.15030708307083077</v>
      </c>
    </row>
    <row r="101" spans="1:5" x14ac:dyDescent="0.25">
      <c r="A101" t="s">
        <v>99</v>
      </c>
      <c r="B101">
        <v>11.926</v>
      </c>
      <c r="C101" s="3">
        <f>B101-$I$1</f>
        <v>5.415</v>
      </c>
      <c r="D101" s="3">
        <f t="shared" si="2"/>
        <v>5.415</v>
      </c>
      <c r="E101" s="3">
        <f t="shared" si="3"/>
        <v>0.65744172441724413</v>
      </c>
    </row>
    <row r="102" spans="1:5" x14ac:dyDescent="0.25">
      <c r="A102" t="s">
        <v>100</v>
      </c>
      <c r="B102">
        <v>3.47</v>
      </c>
      <c r="C102" s="3">
        <f>B102-$I$1</f>
        <v>-3.0409999999999999</v>
      </c>
      <c r="D102" s="3">
        <f t="shared" si="2"/>
        <v>3.0409999999999999</v>
      </c>
      <c r="E102" s="3">
        <f t="shared" si="3"/>
        <v>-0.36921150211502113</v>
      </c>
    </row>
    <row r="103" spans="1:5" x14ac:dyDescent="0.25">
      <c r="A103" t="s">
        <v>101</v>
      </c>
      <c r="B103">
        <v>7.1660000000000004</v>
      </c>
      <c r="C103" s="3">
        <f>B103-$I$1</f>
        <v>0.65500000000000025</v>
      </c>
      <c r="D103" s="3">
        <f t="shared" si="2"/>
        <v>0.65500000000000025</v>
      </c>
      <c r="E103" s="3">
        <f t="shared" si="3"/>
        <v>7.9524345243452463E-2</v>
      </c>
    </row>
    <row r="104" spans="1:5" x14ac:dyDescent="0.25">
      <c r="A104" t="s">
        <v>102</v>
      </c>
      <c r="B104">
        <v>62.182000000000002</v>
      </c>
      <c r="C104" s="3">
        <f>B104-$I$1</f>
        <v>55.670999999999999</v>
      </c>
      <c r="D104" s="3">
        <f t="shared" si="2"/>
        <v>55.670999999999999</v>
      </c>
      <c r="E104" s="3">
        <f t="shared" si="3"/>
        <v>6.7590837008370075</v>
      </c>
    </row>
    <row r="105" spans="1:5" x14ac:dyDescent="0.25">
      <c r="A105" t="s">
        <v>103</v>
      </c>
      <c r="B105">
        <v>1.502</v>
      </c>
      <c r="C105" s="3">
        <f>B105-$I$1</f>
        <v>-5.0090000000000003</v>
      </c>
      <c r="D105" s="3">
        <f t="shared" si="2"/>
        <v>5.0090000000000003</v>
      </c>
      <c r="E105" s="3">
        <f t="shared" si="3"/>
        <v>-0.60814877148771496</v>
      </c>
    </row>
    <row r="106" spans="1:5" x14ac:dyDescent="0.25">
      <c r="A106" t="s">
        <v>104</v>
      </c>
      <c r="B106">
        <v>10.241</v>
      </c>
      <c r="C106" s="3">
        <f>B106-$I$1</f>
        <v>3.7299999999999995</v>
      </c>
      <c r="D106" s="3">
        <f t="shared" si="2"/>
        <v>3.7299999999999995</v>
      </c>
      <c r="E106" s="3">
        <f t="shared" si="3"/>
        <v>0.45286382863828628</v>
      </c>
    </row>
    <row r="107" spans="1:5" x14ac:dyDescent="0.25">
      <c r="A107" t="s">
        <v>105</v>
      </c>
      <c r="B107">
        <v>32.276000000000003</v>
      </c>
      <c r="C107" s="3">
        <f>B107-$I$1</f>
        <v>25.765000000000004</v>
      </c>
      <c r="D107" s="3">
        <f t="shared" si="2"/>
        <v>25.765000000000004</v>
      </c>
      <c r="E107" s="3">
        <f t="shared" si="3"/>
        <v>3.1281599315993165</v>
      </c>
    </row>
    <row r="108" spans="1:5" x14ac:dyDescent="0.25">
      <c r="A108" t="s">
        <v>106</v>
      </c>
      <c r="B108">
        <v>2.3690000000000002</v>
      </c>
      <c r="C108" s="3">
        <f>B108-$I$1</f>
        <v>-4.1419999999999995</v>
      </c>
      <c r="D108" s="3">
        <f t="shared" si="2"/>
        <v>4.1419999999999995</v>
      </c>
      <c r="E108" s="3">
        <f t="shared" si="3"/>
        <v>-0.50288524885248842</v>
      </c>
    </row>
    <row r="109" spans="1:5" x14ac:dyDescent="0.25">
      <c r="A109" t="s">
        <v>107</v>
      </c>
      <c r="B109">
        <v>46.801000000000002</v>
      </c>
      <c r="C109" s="3">
        <f>B109-$I$1</f>
        <v>40.29</v>
      </c>
      <c r="D109" s="3">
        <f t="shared" si="2"/>
        <v>40.29</v>
      </c>
      <c r="E109" s="3">
        <f t="shared" si="3"/>
        <v>4.8916578165781655</v>
      </c>
    </row>
    <row r="110" spans="1:5" x14ac:dyDescent="0.25">
      <c r="A110" t="s">
        <v>108</v>
      </c>
      <c r="B110">
        <v>9.5860000000000003</v>
      </c>
      <c r="C110" s="3">
        <f>B110-$I$1</f>
        <v>3.0750000000000002</v>
      </c>
      <c r="D110" s="3">
        <f t="shared" si="2"/>
        <v>3.0750000000000002</v>
      </c>
      <c r="E110" s="3">
        <f t="shared" si="3"/>
        <v>0.37333948339483392</v>
      </c>
    </row>
    <row r="111" spans="1:5" x14ac:dyDescent="0.25">
      <c r="A111" t="s">
        <v>109</v>
      </c>
      <c r="B111">
        <v>9.0549999999999997</v>
      </c>
      <c r="C111" s="3">
        <f>B111-$I$1</f>
        <v>2.5439999999999996</v>
      </c>
      <c r="D111" s="3">
        <f t="shared" si="2"/>
        <v>2.5439999999999996</v>
      </c>
      <c r="E111" s="3">
        <f t="shared" si="3"/>
        <v>0.30887012870128694</v>
      </c>
    </row>
    <row r="112" spans="1:5" x14ac:dyDescent="0.25">
      <c r="A112" t="s">
        <v>110</v>
      </c>
      <c r="B112">
        <v>44.325000000000003</v>
      </c>
      <c r="C112" s="3">
        <f>B112-$I$1</f>
        <v>37.814</v>
      </c>
      <c r="D112" s="3">
        <f t="shared" si="2"/>
        <v>37.814</v>
      </c>
      <c r="E112" s="3">
        <f t="shared" si="3"/>
        <v>4.5910436504365038</v>
      </c>
    </row>
    <row r="113" spans="1:5" x14ac:dyDescent="0.25">
      <c r="A113" t="s">
        <v>111</v>
      </c>
      <c r="B113">
        <v>1.581</v>
      </c>
      <c r="C113" s="3">
        <f>B113-$I$1</f>
        <v>-4.93</v>
      </c>
      <c r="D113" s="3">
        <f t="shared" si="2"/>
        <v>4.93</v>
      </c>
      <c r="E113" s="3">
        <f t="shared" si="3"/>
        <v>-0.59855728557285559</v>
      </c>
    </row>
    <row r="114" spans="1:5" x14ac:dyDescent="0.25">
      <c r="A114" t="s">
        <v>112</v>
      </c>
      <c r="B114">
        <v>0.17399999999999999</v>
      </c>
      <c r="C114" s="3">
        <f>B114-$I$1</f>
        <v>-6.3369999999999997</v>
      </c>
      <c r="D114" s="3">
        <f t="shared" si="2"/>
        <v>6.3369999999999997</v>
      </c>
      <c r="E114" s="3">
        <f t="shared" si="3"/>
        <v>-0.76938286382863819</v>
      </c>
    </row>
    <row r="115" spans="1:5" x14ac:dyDescent="0.25">
      <c r="A115" t="s">
        <v>113</v>
      </c>
      <c r="B115">
        <v>6.2530000000000001</v>
      </c>
      <c r="C115" s="3">
        <f>B115-$I$1</f>
        <v>-0.25800000000000001</v>
      </c>
      <c r="D115" s="3">
        <f t="shared" si="2"/>
        <v>0.25800000000000001</v>
      </c>
      <c r="E115" s="3">
        <f t="shared" si="3"/>
        <v>-3.132409324093241E-2</v>
      </c>
    </row>
    <row r="116" spans="1:5" x14ac:dyDescent="0.25">
      <c r="A116" t="s">
        <v>114</v>
      </c>
      <c r="B116">
        <v>15.287000000000001</v>
      </c>
      <c r="C116" s="3">
        <f>B116-$I$1</f>
        <v>8.7759999999999998</v>
      </c>
      <c r="D116" s="3">
        <f t="shared" si="2"/>
        <v>8.7759999999999998</v>
      </c>
      <c r="E116" s="3">
        <f t="shared" si="3"/>
        <v>1.0655048150481503</v>
      </c>
    </row>
    <row r="117" spans="1:5" x14ac:dyDescent="0.25">
      <c r="A117" t="s">
        <v>115</v>
      </c>
      <c r="B117">
        <v>7.5670000000000002</v>
      </c>
      <c r="C117" s="3">
        <f>B117-$I$1</f>
        <v>1.056</v>
      </c>
      <c r="D117" s="3">
        <f t="shared" si="2"/>
        <v>1.056</v>
      </c>
      <c r="E117" s="3">
        <f t="shared" si="3"/>
        <v>0.12821024210242102</v>
      </c>
    </row>
    <row r="118" spans="1:5" x14ac:dyDescent="0.25">
      <c r="A118" t="s">
        <v>116</v>
      </c>
      <c r="B118">
        <v>8.7769999999999992</v>
      </c>
      <c r="C118" s="3">
        <f>B118-$I$1</f>
        <v>2.2659999999999991</v>
      </c>
      <c r="D118" s="3">
        <f t="shared" si="2"/>
        <v>2.2659999999999991</v>
      </c>
      <c r="E118" s="3">
        <f t="shared" si="3"/>
        <v>0.27511781117811168</v>
      </c>
    </row>
    <row r="119" spans="1:5" x14ac:dyDescent="0.25">
      <c r="A119" t="s">
        <v>116</v>
      </c>
      <c r="B119">
        <v>0.26700000000000002</v>
      </c>
      <c r="C119" s="3">
        <f>B119-$I$1</f>
        <v>-6.2439999999999998</v>
      </c>
      <c r="D119" s="3">
        <f t="shared" si="2"/>
        <v>6.2439999999999998</v>
      </c>
      <c r="E119" s="3">
        <f t="shared" si="3"/>
        <v>-0.75809162091620896</v>
      </c>
    </row>
    <row r="120" spans="1:5" x14ac:dyDescent="0.25">
      <c r="A120" t="s">
        <v>117</v>
      </c>
      <c r="B120">
        <v>3.915</v>
      </c>
      <c r="C120" s="3">
        <f>B120-$I$1</f>
        <v>-2.5960000000000001</v>
      </c>
      <c r="D120" s="3">
        <f t="shared" si="2"/>
        <v>2.5960000000000001</v>
      </c>
      <c r="E120" s="3">
        <f t="shared" si="3"/>
        <v>-0.31518351183511834</v>
      </c>
    </row>
    <row r="121" spans="1:5" x14ac:dyDescent="0.25">
      <c r="A121" t="s">
        <v>118</v>
      </c>
      <c r="B121">
        <v>9.0990000000000002</v>
      </c>
      <c r="C121" s="3">
        <f>B121-$I$1</f>
        <v>2.5880000000000001</v>
      </c>
      <c r="D121" s="3">
        <f t="shared" si="2"/>
        <v>2.5880000000000001</v>
      </c>
      <c r="E121" s="3">
        <f t="shared" si="3"/>
        <v>0.31421222212222122</v>
      </c>
    </row>
    <row r="122" spans="1:5" x14ac:dyDescent="0.25">
      <c r="A122" t="s">
        <v>119</v>
      </c>
      <c r="B122">
        <v>8.4540000000000006</v>
      </c>
      <c r="C122" s="3">
        <f>B122-$I$1</f>
        <v>1.9430000000000005</v>
      </c>
      <c r="D122" s="3">
        <f t="shared" si="2"/>
        <v>1.9430000000000005</v>
      </c>
      <c r="E122" s="3">
        <f t="shared" si="3"/>
        <v>0.23590198901989026</v>
      </c>
    </row>
    <row r="123" spans="1:5" x14ac:dyDescent="0.25">
      <c r="A123" t="s">
        <v>120</v>
      </c>
      <c r="B123">
        <v>7.2060000000000004</v>
      </c>
      <c r="C123" s="3">
        <f>B123-$I$1</f>
        <v>0.69500000000000028</v>
      </c>
      <c r="D123" s="3">
        <f t="shared" si="2"/>
        <v>0.69500000000000028</v>
      </c>
      <c r="E123" s="3">
        <f t="shared" si="3"/>
        <v>8.4380793807938101E-2</v>
      </c>
    </row>
    <row r="124" spans="1:5" x14ac:dyDescent="0.25">
      <c r="A124" t="s">
        <v>121</v>
      </c>
      <c r="B124">
        <v>2.548</v>
      </c>
      <c r="C124" s="3">
        <f>B124-$I$1</f>
        <v>-3.9630000000000001</v>
      </c>
      <c r="D124" s="3">
        <f t="shared" si="2"/>
        <v>3.9630000000000001</v>
      </c>
      <c r="E124" s="3">
        <f t="shared" si="3"/>
        <v>-0.48115264152641524</v>
      </c>
    </row>
    <row r="125" spans="1:5" x14ac:dyDescent="0.25">
      <c r="A125" t="s">
        <v>122</v>
      </c>
      <c r="B125">
        <v>3.2450000000000001</v>
      </c>
      <c r="C125" s="3">
        <f>B125-$I$1</f>
        <v>-3.266</v>
      </c>
      <c r="D125" s="3">
        <f t="shared" si="2"/>
        <v>3.266</v>
      </c>
      <c r="E125" s="3">
        <f t="shared" si="3"/>
        <v>-0.39652902529025286</v>
      </c>
    </row>
    <row r="126" spans="1:5" x14ac:dyDescent="0.25">
      <c r="A126" t="s">
        <v>123</v>
      </c>
      <c r="B126">
        <v>5.5549999999999997</v>
      </c>
      <c r="C126" s="3">
        <f>B126-$I$1</f>
        <v>-0.95600000000000041</v>
      </c>
      <c r="D126" s="3">
        <f t="shared" si="2"/>
        <v>0.95600000000000041</v>
      </c>
      <c r="E126" s="3">
        <f t="shared" si="3"/>
        <v>-0.11606912069120695</v>
      </c>
    </row>
    <row r="127" spans="1:5" x14ac:dyDescent="0.25">
      <c r="A127" t="s">
        <v>124</v>
      </c>
      <c r="B127">
        <v>2.044</v>
      </c>
      <c r="C127" s="3">
        <f>B127-$I$1</f>
        <v>-4.4670000000000005</v>
      </c>
      <c r="D127" s="3">
        <f t="shared" si="2"/>
        <v>4.4670000000000005</v>
      </c>
      <c r="E127" s="3">
        <f t="shared" si="3"/>
        <v>-0.54234389343893441</v>
      </c>
    </row>
    <row r="128" spans="1:5" x14ac:dyDescent="0.25">
      <c r="A128" t="s">
        <v>125</v>
      </c>
      <c r="B128">
        <v>2.7879999999999998</v>
      </c>
      <c r="C128" s="3">
        <f>B128-$I$1</f>
        <v>-3.7230000000000003</v>
      </c>
      <c r="D128" s="3">
        <f t="shared" si="2"/>
        <v>3.7230000000000003</v>
      </c>
      <c r="E128" s="3">
        <f t="shared" si="3"/>
        <v>-0.45201395013950141</v>
      </c>
    </row>
    <row r="129" spans="1:5" x14ac:dyDescent="0.25">
      <c r="A129" t="s">
        <v>126</v>
      </c>
      <c r="B129">
        <v>0.49399999999999999</v>
      </c>
      <c r="C129" s="3">
        <f>B129-$I$1</f>
        <v>-6.0170000000000003</v>
      </c>
      <c r="D129" s="3">
        <f t="shared" si="2"/>
        <v>6.0170000000000003</v>
      </c>
      <c r="E129" s="3">
        <f t="shared" si="3"/>
        <v>-0.73053127531275308</v>
      </c>
    </row>
    <row r="130" spans="1:5" x14ac:dyDescent="0.25">
      <c r="A130" t="s">
        <v>127</v>
      </c>
      <c r="B130">
        <v>0.433</v>
      </c>
      <c r="C130" s="3">
        <f>B130-$I$1</f>
        <v>-6.0780000000000003</v>
      </c>
      <c r="D130" s="3">
        <f t="shared" si="2"/>
        <v>6.0780000000000003</v>
      </c>
      <c r="E130" s="3">
        <f t="shared" si="3"/>
        <v>-0.73793735937359373</v>
      </c>
    </row>
    <row r="131" spans="1:5" x14ac:dyDescent="0.25">
      <c r="A131" t="s">
        <v>128</v>
      </c>
      <c r="B131">
        <v>0.16900000000000001</v>
      </c>
      <c r="C131" s="3">
        <f>B131-$I$1</f>
        <v>-6.3420000000000005</v>
      </c>
      <c r="D131" s="3">
        <f t="shared" ref="D131:D194" si="4">ABS(C131)</f>
        <v>6.3420000000000005</v>
      </c>
      <c r="E131" s="3">
        <f t="shared" ref="E131:E194" si="5">$I$3*C131/$I$2</f>
        <v>-0.76998991989919896</v>
      </c>
    </row>
    <row r="132" spans="1:5" x14ac:dyDescent="0.25">
      <c r="A132" t="s">
        <v>129</v>
      </c>
      <c r="B132">
        <v>0.8</v>
      </c>
      <c r="C132" s="3">
        <f>B132-$I$1</f>
        <v>-5.7110000000000003</v>
      </c>
      <c r="D132" s="3">
        <f t="shared" si="4"/>
        <v>5.7110000000000003</v>
      </c>
      <c r="E132" s="3">
        <f t="shared" si="5"/>
        <v>-0.69337944379443794</v>
      </c>
    </row>
    <row r="133" spans="1:5" x14ac:dyDescent="0.25">
      <c r="A133" t="s">
        <v>130</v>
      </c>
      <c r="B133">
        <v>1.1599999999999999</v>
      </c>
      <c r="C133" s="3">
        <f>B133-$I$1</f>
        <v>-5.351</v>
      </c>
      <c r="D133" s="3">
        <f t="shared" si="4"/>
        <v>5.351</v>
      </c>
      <c r="E133" s="3">
        <f t="shared" si="5"/>
        <v>-0.64967140671406709</v>
      </c>
    </row>
    <row r="134" spans="1:5" x14ac:dyDescent="0.25">
      <c r="A134" t="s">
        <v>131</v>
      </c>
      <c r="B134">
        <v>3.585</v>
      </c>
      <c r="C134" s="3">
        <f>B134-$I$1</f>
        <v>-2.9260000000000002</v>
      </c>
      <c r="D134" s="3">
        <f t="shared" si="4"/>
        <v>2.9260000000000002</v>
      </c>
      <c r="E134" s="3">
        <f t="shared" si="5"/>
        <v>-0.35524921249212488</v>
      </c>
    </row>
    <row r="135" spans="1:5" x14ac:dyDescent="0.25">
      <c r="A135" t="s">
        <v>132</v>
      </c>
      <c r="B135">
        <v>4.0620000000000003</v>
      </c>
      <c r="C135" s="3">
        <f>B135-$I$1</f>
        <v>-2.4489999999999998</v>
      </c>
      <c r="D135" s="3">
        <f t="shared" si="4"/>
        <v>2.4489999999999998</v>
      </c>
      <c r="E135" s="3">
        <f t="shared" si="5"/>
        <v>-0.29733606336063356</v>
      </c>
    </row>
    <row r="136" spans="1:5" x14ac:dyDescent="0.25">
      <c r="A136" t="s">
        <v>133</v>
      </c>
      <c r="B136">
        <v>8.25</v>
      </c>
      <c r="C136" s="3">
        <f>B136-$I$1</f>
        <v>1.7389999999999999</v>
      </c>
      <c r="D136" s="3">
        <f t="shared" si="4"/>
        <v>1.7389999999999999</v>
      </c>
      <c r="E136" s="3">
        <f t="shared" si="5"/>
        <v>0.21113410134101337</v>
      </c>
    </row>
    <row r="137" spans="1:5" x14ac:dyDescent="0.25">
      <c r="A137" t="s">
        <v>134</v>
      </c>
      <c r="B137">
        <v>11.589</v>
      </c>
      <c r="C137" s="3">
        <f>B137-$I$1</f>
        <v>5.0780000000000003</v>
      </c>
      <c r="D137" s="3">
        <f t="shared" si="4"/>
        <v>5.0780000000000003</v>
      </c>
      <c r="E137" s="3">
        <f t="shared" si="5"/>
        <v>0.61652614526145266</v>
      </c>
    </row>
    <row r="138" spans="1:5" x14ac:dyDescent="0.25">
      <c r="A138" t="s">
        <v>135</v>
      </c>
      <c r="B138">
        <v>0.30599999999999999</v>
      </c>
      <c r="C138" s="3">
        <f>B138-$I$1</f>
        <v>-6.2050000000000001</v>
      </c>
      <c r="D138" s="3">
        <f t="shared" si="4"/>
        <v>6.2050000000000001</v>
      </c>
      <c r="E138" s="3">
        <f t="shared" si="5"/>
        <v>-0.75335658356583557</v>
      </c>
    </row>
    <row r="139" spans="1:5" x14ac:dyDescent="0.25">
      <c r="A139" t="s">
        <v>136</v>
      </c>
      <c r="B139">
        <v>0.93500000000000005</v>
      </c>
      <c r="C139" s="3">
        <f>B139-$I$1</f>
        <v>-5.5760000000000005</v>
      </c>
      <c r="D139" s="3">
        <f t="shared" si="4"/>
        <v>5.5760000000000005</v>
      </c>
      <c r="E139" s="3">
        <f t="shared" si="5"/>
        <v>-0.67698892988929893</v>
      </c>
    </row>
    <row r="140" spans="1:5" x14ac:dyDescent="0.25">
      <c r="A140" t="s">
        <v>137</v>
      </c>
      <c r="B140">
        <v>0.80500000000000005</v>
      </c>
      <c r="C140" s="3">
        <f>B140-$I$1</f>
        <v>-5.7060000000000004</v>
      </c>
      <c r="D140" s="3">
        <f t="shared" si="4"/>
        <v>5.7060000000000004</v>
      </c>
      <c r="E140" s="3">
        <f t="shared" si="5"/>
        <v>-0.69277238772387717</v>
      </c>
    </row>
    <row r="141" spans="1:5" x14ac:dyDescent="0.25">
      <c r="A141" t="s">
        <v>138</v>
      </c>
      <c r="B141">
        <v>0.41599999999999998</v>
      </c>
      <c r="C141" s="3">
        <f>B141-$I$1</f>
        <v>-6.0949999999999998</v>
      </c>
      <c r="D141" s="3">
        <f t="shared" si="4"/>
        <v>6.0949999999999998</v>
      </c>
      <c r="E141" s="3">
        <f t="shared" si="5"/>
        <v>-0.74000135001349998</v>
      </c>
    </row>
    <row r="142" spans="1:5" x14ac:dyDescent="0.25">
      <c r="A142" t="s">
        <v>139</v>
      </c>
      <c r="B142">
        <v>0.55400000000000005</v>
      </c>
      <c r="C142" s="3">
        <f>B142-$I$1</f>
        <v>-5.9569999999999999</v>
      </c>
      <c r="D142" s="3">
        <f t="shared" si="4"/>
        <v>5.9569999999999999</v>
      </c>
      <c r="E142" s="3">
        <f t="shared" si="5"/>
        <v>-0.72324660246602457</v>
      </c>
    </row>
    <row r="143" spans="1:5" x14ac:dyDescent="0.25">
      <c r="A143" t="s">
        <v>140</v>
      </c>
      <c r="B143">
        <v>6.0709999999999997</v>
      </c>
      <c r="C143" s="3">
        <f>B143-$I$1</f>
        <v>-0.44000000000000039</v>
      </c>
      <c r="D143" s="3">
        <f t="shared" si="4"/>
        <v>0.44000000000000039</v>
      </c>
      <c r="E143" s="3">
        <f t="shared" si="5"/>
        <v>-5.3420934209342137E-2</v>
      </c>
    </row>
    <row r="144" spans="1:5" x14ac:dyDescent="0.25">
      <c r="A144" t="s">
        <v>141</v>
      </c>
      <c r="B144">
        <v>8.6590000000000007</v>
      </c>
      <c r="C144" s="3">
        <f>B144-$I$1</f>
        <v>2.1480000000000006</v>
      </c>
      <c r="D144" s="3">
        <f t="shared" si="4"/>
        <v>2.1480000000000006</v>
      </c>
      <c r="E144" s="3">
        <f t="shared" si="5"/>
        <v>0.2607912879128792</v>
      </c>
    </row>
    <row r="145" spans="1:5" x14ac:dyDescent="0.25">
      <c r="A145" t="s">
        <v>142</v>
      </c>
      <c r="B145">
        <v>3.09</v>
      </c>
      <c r="C145" s="3">
        <f>B145-$I$1</f>
        <v>-3.4210000000000003</v>
      </c>
      <c r="D145" s="3">
        <f t="shared" si="4"/>
        <v>3.4210000000000003</v>
      </c>
      <c r="E145" s="3">
        <f t="shared" si="5"/>
        <v>-0.41534776347763475</v>
      </c>
    </row>
    <row r="146" spans="1:5" x14ac:dyDescent="0.25">
      <c r="A146" t="s">
        <v>143</v>
      </c>
      <c r="B146">
        <v>2.3839999999999999</v>
      </c>
      <c r="C146" s="3">
        <f>B146-$I$1</f>
        <v>-4.1270000000000007</v>
      </c>
      <c r="D146" s="3">
        <f t="shared" si="4"/>
        <v>4.1270000000000007</v>
      </c>
      <c r="E146" s="3">
        <f t="shared" si="5"/>
        <v>-0.50106408064080643</v>
      </c>
    </row>
    <row r="147" spans="1:5" x14ac:dyDescent="0.25">
      <c r="A147" t="s">
        <v>144</v>
      </c>
      <c r="B147">
        <v>6.6630000000000003</v>
      </c>
      <c r="C147" s="3">
        <f>B147-$I$1</f>
        <v>0.15200000000000014</v>
      </c>
      <c r="D147" s="3">
        <f t="shared" si="4"/>
        <v>0.15200000000000014</v>
      </c>
      <c r="E147" s="3">
        <f t="shared" si="5"/>
        <v>1.8454504545045464E-2</v>
      </c>
    </row>
    <row r="148" spans="1:5" x14ac:dyDescent="0.25">
      <c r="A148" t="s">
        <v>145</v>
      </c>
      <c r="B148">
        <v>10.877000000000001</v>
      </c>
      <c r="C148" s="3">
        <f>B148-$I$1</f>
        <v>4.3660000000000005</v>
      </c>
      <c r="D148" s="3">
        <f t="shared" si="4"/>
        <v>4.3660000000000005</v>
      </c>
      <c r="E148" s="3">
        <f t="shared" si="5"/>
        <v>0.53008136081360813</v>
      </c>
    </row>
    <row r="149" spans="1:5" x14ac:dyDescent="0.25">
      <c r="A149" t="s">
        <v>146</v>
      </c>
      <c r="B149">
        <v>2.528</v>
      </c>
      <c r="C149" s="3">
        <f>B149-$I$1</f>
        <v>-3.9830000000000001</v>
      </c>
      <c r="D149" s="3">
        <f t="shared" si="4"/>
        <v>3.9830000000000001</v>
      </c>
      <c r="E149" s="3">
        <f t="shared" si="5"/>
        <v>-0.48358086580865806</v>
      </c>
    </row>
    <row r="150" spans="1:5" x14ac:dyDescent="0.25">
      <c r="A150" t="s">
        <v>147</v>
      </c>
      <c r="B150">
        <v>9.1750000000000007</v>
      </c>
      <c r="C150" s="3">
        <f>B150-$I$1</f>
        <v>2.6640000000000006</v>
      </c>
      <c r="D150" s="3">
        <f t="shared" si="4"/>
        <v>2.6640000000000006</v>
      </c>
      <c r="E150" s="3">
        <f t="shared" si="5"/>
        <v>0.32343947439474402</v>
      </c>
    </row>
    <row r="151" spans="1:5" x14ac:dyDescent="0.25">
      <c r="A151" t="s">
        <v>148</v>
      </c>
      <c r="B151">
        <v>14.949</v>
      </c>
      <c r="C151" s="3">
        <f>B151-$I$1</f>
        <v>8.4379999999999988</v>
      </c>
      <c r="D151" s="3">
        <f t="shared" si="4"/>
        <v>8.4379999999999988</v>
      </c>
      <c r="E151" s="3">
        <f t="shared" si="5"/>
        <v>1.0244678246782466</v>
      </c>
    </row>
    <row r="152" spans="1:5" x14ac:dyDescent="0.25">
      <c r="A152" t="s">
        <v>149</v>
      </c>
      <c r="B152">
        <v>19.193000000000001</v>
      </c>
      <c r="C152" s="3">
        <f>B152-$I$1</f>
        <v>12.682000000000002</v>
      </c>
      <c r="D152" s="3">
        <f t="shared" si="4"/>
        <v>12.682000000000002</v>
      </c>
      <c r="E152" s="3">
        <f t="shared" si="5"/>
        <v>1.5397370173701737</v>
      </c>
    </row>
    <row r="153" spans="1:5" x14ac:dyDescent="0.25">
      <c r="A153" t="s">
        <v>150</v>
      </c>
      <c r="B153">
        <v>0.97</v>
      </c>
      <c r="C153" s="3">
        <f>B153-$I$1</f>
        <v>-5.5410000000000004</v>
      </c>
      <c r="D153" s="3">
        <f t="shared" si="4"/>
        <v>5.5410000000000004</v>
      </c>
      <c r="E153" s="3">
        <f t="shared" si="5"/>
        <v>-0.67273953739537395</v>
      </c>
    </row>
    <row r="154" spans="1:5" x14ac:dyDescent="0.25">
      <c r="A154" t="s">
        <v>151</v>
      </c>
      <c r="B154">
        <v>136.56</v>
      </c>
      <c r="C154" s="3">
        <f>B154-$I$1</f>
        <v>130.04900000000001</v>
      </c>
      <c r="D154" s="3">
        <f t="shared" si="4"/>
        <v>130.04900000000001</v>
      </c>
      <c r="E154" s="3">
        <f t="shared" si="5"/>
        <v>15.78940698406984</v>
      </c>
    </row>
    <row r="155" spans="1:5" x14ac:dyDescent="0.25">
      <c r="A155" t="s">
        <v>152</v>
      </c>
      <c r="B155">
        <v>41.03</v>
      </c>
      <c r="C155" s="3">
        <f>B155-$I$1</f>
        <v>34.518999999999998</v>
      </c>
      <c r="D155" s="3">
        <f t="shared" si="4"/>
        <v>34.518999999999998</v>
      </c>
      <c r="E155" s="3">
        <f t="shared" si="5"/>
        <v>4.1909936999369988</v>
      </c>
    </row>
    <row r="156" spans="1:5" x14ac:dyDescent="0.25">
      <c r="A156" t="s">
        <v>153</v>
      </c>
      <c r="B156">
        <v>10.497999999999999</v>
      </c>
      <c r="C156" s="3">
        <f>B156-$I$1</f>
        <v>3.9869999999999992</v>
      </c>
      <c r="D156" s="3">
        <f t="shared" si="4"/>
        <v>3.9869999999999992</v>
      </c>
      <c r="E156" s="3">
        <f t="shared" si="5"/>
        <v>0.48406651066510653</v>
      </c>
    </row>
    <row r="157" spans="1:5" x14ac:dyDescent="0.25">
      <c r="A157" t="s">
        <v>154</v>
      </c>
      <c r="B157">
        <v>17.795000000000002</v>
      </c>
      <c r="C157" s="3">
        <f>B157-$I$1</f>
        <v>11.284000000000002</v>
      </c>
      <c r="D157" s="3">
        <f t="shared" si="4"/>
        <v>11.284000000000002</v>
      </c>
      <c r="E157" s="3">
        <f t="shared" si="5"/>
        <v>1.3700041400414007</v>
      </c>
    </row>
    <row r="158" spans="1:5" x14ac:dyDescent="0.25">
      <c r="A158" t="s">
        <v>155</v>
      </c>
      <c r="B158">
        <v>25.106999999999999</v>
      </c>
      <c r="C158" s="3">
        <f>B158-$I$1</f>
        <v>18.596</v>
      </c>
      <c r="D158" s="3">
        <f t="shared" si="4"/>
        <v>18.596</v>
      </c>
      <c r="E158" s="3">
        <f t="shared" si="5"/>
        <v>2.257762937629376</v>
      </c>
    </row>
    <row r="159" spans="1:5" x14ac:dyDescent="0.25">
      <c r="A159" t="s">
        <v>156</v>
      </c>
      <c r="B159">
        <v>13.398999999999999</v>
      </c>
      <c r="C159" s="3">
        <f>B159-$I$1</f>
        <v>6.887999999999999</v>
      </c>
      <c r="D159" s="3">
        <f t="shared" si="4"/>
        <v>6.887999999999999</v>
      </c>
      <c r="E159" s="3">
        <f t="shared" si="5"/>
        <v>0.83628044280442781</v>
      </c>
    </row>
    <row r="160" spans="1:5" x14ac:dyDescent="0.25">
      <c r="A160" t="s">
        <v>157</v>
      </c>
      <c r="B160">
        <v>38.496000000000002</v>
      </c>
      <c r="C160" s="3">
        <f>B160-$I$1</f>
        <v>31.985000000000003</v>
      </c>
      <c r="D160" s="3">
        <f t="shared" si="4"/>
        <v>31.985000000000003</v>
      </c>
      <c r="E160" s="3">
        <f t="shared" si="5"/>
        <v>3.8833376833768343</v>
      </c>
    </row>
    <row r="161" spans="1:5" x14ac:dyDescent="0.25">
      <c r="A161" t="s">
        <v>158</v>
      </c>
      <c r="B161">
        <v>18.135000000000002</v>
      </c>
      <c r="C161" s="3">
        <f>B161-$I$1</f>
        <v>11.624000000000002</v>
      </c>
      <c r="D161" s="3">
        <f t="shared" si="4"/>
        <v>11.624000000000002</v>
      </c>
      <c r="E161" s="3">
        <f t="shared" si="5"/>
        <v>1.4112839528395287</v>
      </c>
    </row>
    <row r="162" spans="1:5" x14ac:dyDescent="0.25">
      <c r="A162" t="s">
        <v>159</v>
      </c>
      <c r="B162">
        <v>9.9109999999999996</v>
      </c>
      <c r="C162" s="3">
        <f>B162-$I$1</f>
        <v>3.3999999999999995</v>
      </c>
      <c r="D162" s="3">
        <f t="shared" si="4"/>
        <v>3.3999999999999995</v>
      </c>
      <c r="E162" s="3">
        <f t="shared" si="5"/>
        <v>0.41279812798127968</v>
      </c>
    </row>
    <row r="163" spans="1:5" x14ac:dyDescent="0.25">
      <c r="A163" t="s">
        <v>160</v>
      </c>
      <c r="B163">
        <v>32.771999999999998</v>
      </c>
      <c r="C163" s="3">
        <f>B163-$I$1</f>
        <v>26.260999999999999</v>
      </c>
      <c r="D163" s="3">
        <f t="shared" si="4"/>
        <v>26.260999999999999</v>
      </c>
      <c r="E163" s="3">
        <f t="shared" si="5"/>
        <v>3.1883798937989374</v>
      </c>
    </row>
    <row r="164" spans="1:5" x14ac:dyDescent="0.25">
      <c r="A164" t="s">
        <v>161</v>
      </c>
      <c r="B164">
        <v>29.978999999999999</v>
      </c>
      <c r="C164" s="3">
        <f>B164-$I$1</f>
        <v>23.468</v>
      </c>
      <c r="D164" s="3">
        <f t="shared" si="4"/>
        <v>23.468</v>
      </c>
      <c r="E164" s="3">
        <f t="shared" si="5"/>
        <v>2.8492783727837274</v>
      </c>
    </row>
    <row r="165" spans="1:5" x14ac:dyDescent="0.25">
      <c r="A165" t="s">
        <v>162</v>
      </c>
      <c r="B165">
        <v>0.69499999999999995</v>
      </c>
      <c r="C165" s="3">
        <f>B165-$I$1</f>
        <v>-5.8159999999999998</v>
      </c>
      <c r="D165" s="3">
        <f t="shared" si="4"/>
        <v>5.8159999999999998</v>
      </c>
      <c r="E165" s="3">
        <f t="shared" si="5"/>
        <v>-0.70612762127621265</v>
      </c>
    </row>
    <row r="166" spans="1:5" x14ac:dyDescent="0.25">
      <c r="A166" t="s">
        <v>163</v>
      </c>
      <c r="B166">
        <v>2.8889999999999998</v>
      </c>
      <c r="C166" s="3">
        <f>B166-$I$1</f>
        <v>-3.6220000000000003</v>
      </c>
      <c r="D166" s="3">
        <f t="shared" si="4"/>
        <v>3.6220000000000003</v>
      </c>
      <c r="E166" s="3">
        <f t="shared" si="5"/>
        <v>-0.43975141751417512</v>
      </c>
    </row>
    <row r="167" spans="1:5" x14ac:dyDescent="0.25">
      <c r="A167" t="s">
        <v>164</v>
      </c>
      <c r="B167">
        <v>1.665</v>
      </c>
      <c r="C167" s="3">
        <f>B167-$I$1</f>
        <v>-4.8460000000000001</v>
      </c>
      <c r="D167" s="3">
        <f t="shared" si="4"/>
        <v>4.8460000000000001</v>
      </c>
      <c r="E167" s="3">
        <f t="shared" si="5"/>
        <v>-0.58835874358743578</v>
      </c>
    </row>
    <row r="168" spans="1:5" x14ac:dyDescent="0.25">
      <c r="A168" t="s">
        <v>165</v>
      </c>
      <c r="B168">
        <v>0.93300000000000005</v>
      </c>
      <c r="C168" s="3">
        <f>B168-$I$1</f>
        <v>-5.5780000000000003</v>
      </c>
      <c r="D168" s="3">
        <f t="shared" si="4"/>
        <v>5.5780000000000003</v>
      </c>
      <c r="E168" s="3">
        <f t="shared" si="5"/>
        <v>-0.67723175231752319</v>
      </c>
    </row>
    <row r="169" spans="1:5" x14ac:dyDescent="0.25">
      <c r="A169" t="s">
        <v>166</v>
      </c>
      <c r="B169">
        <v>1.075</v>
      </c>
      <c r="C169" s="3">
        <f>B169-$I$1</f>
        <v>-5.4359999999999999</v>
      </c>
      <c r="D169" s="3">
        <f t="shared" si="4"/>
        <v>5.4359999999999999</v>
      </c>
      <c r="E169" s="3">
        <f t="shared" si="5"/>
        <v>-0.65999135991359914</v>
      </c>
    </row>
    <row r="170" spans="1:5" x14ac:dyDescent="0.25">
      <c r="A170" t="s">
        <v>167</v>
      </c>
      <c r="B170">
        <v>0.749</v>
      </c>
      <c r="C170" s="3">
        <f>B170-$I$1</f>
        <v>-5.7620000000000005</v>
      </c>
      <c r="D170" s="3">
        <f t="shared" si="4"/>
        <v>5.7620000000000005</v>
      </c>
      <c r="E170" s="3">
        <f t="shared" si="5"/>
        <v>-0.69957141571415715</v>
      </c>
    </row>
    <row r="171" spans="1:5" x14ac:dyDescent="0.25">
      <c r="A171" t="s">
        <v>168</v>
      </c>
      <c r="B171">
        <v>0.19800000000000001</v>
      </c>
      <c r="C171" s="3">
        <f>B171-$I$1</f>
        <v>-6.3129999999999997</v>
      </c>
      <c r="D171" s="3">
        <f t="shared" si="4"/>
        <v>6.3129999999999997</v>
      </c>
      <c r="E171" s="3">
        <f t="shared" si="5"/>
        <v>-0.76646899468994689</v>
      </c>
    </row>
    <row r="172" spans="1:5" x14ac:dyDescent="0.25">
      <c r="A172" t="s">
        <v>169</v>
      </c>
      <c r="B172">
        <v>2.0049999999999999</v>
      </c>
      <c r="C172" s="3">
        <f>B172-$I$1</f>
        <v>-4.5060000000000002</v>
      </c>
      <c r="D172" s="3">
        <f t="shared" si="4"/>
        <v>4.5060000000000002</v>
      </c>
      <c r="E172" s="3">
        <f t="shared" si="5"/>
        <v>-0.5470789307893078</v>
      </c>
    </row>
    <row r="173" spans="1:5" x14ac:dyDescent="0.25">
      <c r="A173" t="s">
        <v>170</v>
      </c>
      <c r="B173">
        <v>0.19500000000000001</v>
      </c>
      <c r="C173" s="3">
        <f>B173-$I$1</f>
        <v>-6.3159999999999998</v>
      </c>
      <c r="D173" s="3">
        <f t="shared" si="4"/>
        <v>6.3159999999999998</v>
      </c>
      <c r="E173" s="3">
        <f t="shared" si="5"/>
        <v>-0.76683322833228329</v>
      </c>
    </row>
    <row r="174" spans="1:5" x14ac:dyDescent="0.25">
      <c r="A174" t="s">
        <v>171</v>
      </c>
      <c r="B174">
        <v>7.423</v>
      </c>
      <c r="C174" s="3">
        <f>B174-$I$1</f>
        <v>0.91199999999999992</v>
      </c>
      <c r="D174" s="3">
        <f t="shared" si="4"/>
        <v>0.91199999999999992</v>
      </c>
      <c r="E174" s="3">
        <f t="shared" si="5"/>
        <v>0.11072702727027268</v>
      </c>
    </row>
    <row r="175" spans="1:5" x14ac:dyDescent="0.25">
      <c r="A175" t="s">
        <v>172</v>
      </c>
      <c r="B175">
        <v>1.9710000000000001</v>
      </c>
      <c r="C175" s="3">
        <f>B175-$I$1</f>
        <v>-4.54</v>
      </c>
      <c r="D175" s="3">
        <f t="shared" si="4"/>
        <v>4.54</v>
      </c>
      <c r="E175" s="3">
        <f t="shared" si="5"/>
        <v>-0.55120691206912065</v>
      </c>
    </row>
    <row r="176" spans="1:5" x14ac:dyDescent="0.25">
      <c r="A176" t="s">
        <v>173</v>
      </c>
      <c r="B176">
        <v>1.0309999999999999</v>
      </c>
      <c r="C176" s="3">
        <f>B176-$I$1</f>
        <v>-5.48</v>
      </c>
      <c r="D176" s="3">
        <f t="shared" si="4"/>
        <v>5.48</v>
      </c>
      <c r="E176" s="3">
        <f t="shared" si="5"/>
        <v>-0.66533345333453331</v>
      </c>
    </row>
    <row r="177" spans="1:5" x14ac:dyDescent="0.25">
      <c r="A177" t="s">
        <v>174</v>
      </c>
      <c r="B177">
        <v>0.57799999999999996</v>
      </c>
      <c r="C177" s="3">
        <f>B177-$I$1</f>
        <v>-5.9329999999999998</v>
      </c>
      <c r="D177" s="3">
        <f t="shared" si="4"/>
        <v>5.9329999999999998</v>
      </c>
      <c r="E177" s="3">
        <f t="shared" si="5"/>
        <v>-0.72033273332733327</v>
      </c>
    </row>
    <row r="178" spans="1:5" x14ac:dyDescent="0.25">
      <c r="A178" t="s">
        <v>175</v>
      </c>
      <c r="B178">
        <v>0.96299999999999997</v>
      </c>
      <c r="C178" s="3">
        <f>B178-$I$1</f>
        <v>-5.548</v>
      </c>
      <c r="D178" s="3">
        <f t="shared" si="4"/>
        <v>5.548</v>
      </c>
      <c r="E178" s="3">
        <f t="shared" si="5"/>
        <v>-0.67358941589415888</v>
      </c>
    </row>
    <row r="179" spans="1:5" x14ac:dyDescent="0.25">
      <c r="A179" t="s">
        <v>176</v>
      </c>
      <c r="B179">
        <v>1.028</v>
      </c>
      <c r="C179" s="3">
        <f>B179-$I$1</f>
        <v>-5.4830000000000005</v>
      </c>
      <c r="D179" s="3">
        <f t="shared" si="4"/>
        <v>5.4830000000000005</v>
      </c>
      <c r="E179" s="3">
        <f t="shared" si="5"/>
        <v>-0.66569768697686982</v>
      </c>
    </row>
    <row r="180" spans="1:5" x14ac:dyDescent="0.25">
      <c r="A180" t="s">
        <v>177</v>
      </c>
      <c r="B180">
        <v>0.72099999999999997</v>
      </c>
      <c r="C180" s="3">
        <f>B180-$I$1</f>
        <v>-5.79</v>
      </c>
      <c r="D180" s="3">
        <f t="shared" si="4"/>
        <v>5.79</v>
      </c>
      <c r="E180" s="3">
        <f t="shared" si="5"/>
        <v>-0.70297092970929709</v>
      </c>
    </row>
    <row r="181" spans="1:5" x14ac:dyDescent="0.25">
      <c r="A181" t="s">
        <v>178</v>
      </c>
      <c r="B181">
        <v>1.5920000000000001</v>
      </c>
      <c r="C181" s="3">
        <f>B181-$I$1</f>
        <v>-4.9190000000000005</v>
      </c>
      <c r="D181" s="3">
        <f t="shared" si="4"/>
        <v>4.9190000000000005</v>
      </c>
      <c r="E181" s="3">
        <f t="shared" si="5"/>
        <v>-0.59722176221762224</v>
      </c>
    </row>
    <row r="182" spans="1:5" x14ac:dyDescent="0.25">
      <c r="A182" t="s">
        <v>179</v>
      </c>
      <c r="B182">
        <v>0.59299999999999997</v>
      </c>
      <c r="C182" s="3">
        <f>B182-$I$1</f>
        <v>-5.9180000000000001</v>
      </c>
      <c r="D182" s="3">
        <f t="shared" si="4"/>
        <v>5.9180000000000001</v>
      </c>
      <c r="E182" s="3">
        <f t="shared" si="5"/>
        <v>-0.71851156511565106</v>
      </c>
    </row>
    <row r="183" spans="1:5" x14ac:dyDescent="0.25">
      <c r="A183" t="s">
        <v>180</v>
      </c>
      <c r="B183">
        <v>0.40400000000000003</v>
      </c>
      <c r="C183" s="3">
        <f>B183-$I$1</f>
        <v>-6.1070000000000002</v>
      </c>
      <c r="D183" s="3">
        <f t="shared" si="4"/>
        <v>6.1070000000000002</v>
      </c>
      <c r="E183" s="3">
        <f t="shared" si="5"/>
        <v>-0.74145828458284579</v>
      </c>
    </row>
    <row r="184" spans="1:5" x14ac:dyDescent="0.25">
      <c r="A184" t="s">
        <v>181</v>
      </c>
      <c r="B184">
        <v>0.26400000000000001</v>
      </c>
      <c r="C184" s="3">
        <f>B184-$I$1</f>
        <v>-6.2469999999999999</v>
      </c>
      <c r="D184" s="3">
        <f t="shared" si="4"/>
        <v>6.2469999999999999</v>
      </c>
      <c r="E184" s="3">
        <f t="shared" si="5"/>
        <v>-0.75845585455854558</v>
      </c>
    </row>
    <row r="185" spans="1:5" x14ac:dyDescent="0.25">
      <c r="A185" t="s">
        <v>182</v>
      </c>
      <c r="B185">
        <v>0.214</v>
      </c>
      <c r="C185" s="3">
        <f>B185-$I$1</f>
        <v>-6.2969999999999997</v>
      </c>
      <c r="D185" s="3">
        <f t="shared" si="4"/>
        <v>6.2969999999999997</v>
      </c>
      <c r="E185" s="3">
        <f t="shared" si="5"/>
        <v>-0.76452641526415255</v>
      </c>
    </row>
    <row r="186" spans="1:5" x14ac:dyDescent="0.25">
      <c r="A186" t="s">
        <v>183</v>
      </c>
      <c r="B186">
        <v>3.6240000000000001</v>
      </c>
      <c r="C186" s="3">
        <f>B186-$I$1</f>
        <v>-2.887</v>
      </c>
      <c r="D186" s="3">
        <f t="shared" si="4"/>
        <v>2.887</v>
      </c>
      <c r="E186" s="3">
        <f t="shared" si="5"/>
        <v>-0.35051417514175137</v>
      </c>
    </row>
    <row r="187" spans="1:5" x14ac:dyDescent="0.25">
      <c r="A187" t="s">
        <v>184</v>
      </c>
      <c r="B187">
        <v>2.5449999999999999</v>
      </c>
      <c r="C187" s="3">
        <f>B187-$I$1</f>
        <v>-3.9660000000000002</v>
      </c>
      <c r="D187" s="3">
        <f t="shared" si="4"/>
        <v>3.9660000000000002</v>
      </c>
      <c r="E187" s="3">
        <f t="shared" si="5"/>
        <v>-0.48151687516875169</v>
      </c>
    </row>
    <row r="188" spans="1:5" x14ac:dyDescent="0.25">
      <c r="A188" t="s">
        <v>185</v>
      </c>
      <c r="B188">
        <v>3.851</v>
      </c>
      <c r="C188" s="3">
        <f>B188-$I$1</f>
        <v>-2.66</v>
      </c>
      <c r="D188" s="3">
        <f t="shared" si="4"/>
        <v>2.66</v>
      </c>
      <c r="E188" s="3">
        <f t="shared" si="5"/>
        <v>-0.32295382953829538</v>
      </c>
    </row>
    <row r="189" spans="1:5" x14ac:dyDescent="0.25">
      <c r="A189" t="s">
        <v>186</v>
      </c>
      <c r="B189">
        <v>3.1819999999999999</v>
      </c>
      <c r="C189" s="3">
        <f>B189-$I$1</f>
        <v>-3.3290000000000002</v>
      </c>
      <c r="D189" s="3">
        <f t="shared" si="4"/>
        <v>3.3290000000000002</v>
      </c>
      <c r="E189" s="3">
        <f t="shared" si="5"/>
        <v>-0.40417793177931782</v>
      </c>
    </row>
    <row r="190" spans="1:5" x14ac:dyDescent="0.25">
      <c r="A190" t="s">
        <v>187</v>
      </c>
      <c r="B190">
        <v>1.7450000000000001</v>
      </c>
      <c r="C190" s="3">
        <f>B190-$I$1</f>
        <v>-4.766</v>
      </c>
      <c r="D190" s="3">
        <f t="shared" si="4"/>
        <v>4.766</v>
      </c>
      <c r="E190" s="3">
        <f t="shared" si="5"/>
        <v>-0.57864584645846451</v>
      </c>
    </row>
    <row r="191" spans="1:5" x14ac:dyDescent="0.25">
      <c r="A191" t="s">
        <v>188</v>
      </c>
      <c r="B191">
        <v>0.92600000000000005</v>
      </c>
      <c r="C191" s="3">
        <f>B191-$I$1</f>
        <v>-5.585</v>
      </c>
      <c r="D191" s="3">
        <f t="shared" si="4"/>
        <v>5.585</v>
      </c>
      <c r="E191" s="3">
        <f t="shared" si="5"/>
        <v>-0.67808163081630812</v>
      </c>
    </row>
    <row r="192" spans="1:5" x14ac:dyDescent="0.25">
      <c r="A192" t="s">
        <v>189</v>
      </c>
      <c r="B192">
        <v>0.124</v>
      </c>
      <c r="C192" s="3">
        <f>B192-$I$1</f>
        <v>-6.3870000000000005</v>
      </c>
      <c r="D192" s="3">
        <f t="shared" si="4"/>
        <v>6.3870000000000005</v>
      </c>
      <c r="E192" s="3">
        <f t="shared" si="5"/>
        <v>-0.77545342453424537</v>
      </c>
    </row>
    <row r="193" spans="1:5" x14ac:dyDescent="0.25">
      <c r="A193" t="s">
        <v>190</v>
      </c>
      <c r="B193">
        <v>65.510999999999996</v>
      </c>
      <c r="C193" s="3">
        <f>B193-$I$1</f>
        <v>58.999999999999993</v>
      </c>
      <c r="D193" s="3">
        <f t="shared" si="4"/>
        <v>58.999999999999993</v>
      </c>
      <c r="E193" s="3">
        <f t="shared" si="5"/>
        <v>7.163261632616325</v>
      </c>
    </row>
    <row r="194" spans="1:5" x14ac:dyDescent="0.25">
      <c r="A194" t="s">
        <v>191</v>
      </c>
      <c r="B194">
        <v>110.822</v>
      </c>
      <c r="C194" s="3">
        <f>B194-$I$1</f>
        <v>104.31100000000001</v>
      </c>
      <c r="D194" s="3">
        <f t="shared" si="4"/>
        <v>104.31100000000001</v>
      </c>
      <c r="E194" s="3">
        <f t="shared" si="5"/>
        <v>12.664525155251553</v>
      </c>
    </row>
    <row r="195" spans="1:5" x14ac:dyDescent="0.25">
      <c r="A195" t="s">
        <v>192</v>
      </c>
      <c r="B195">
        <v>33.271999999999998</v>
      </c>
      <c r="C195" s="3">
        <f>B195-$I$1</f>
        <v>26.760999999999999</v>
      </c>
      <c r="D195" s="3">
        <f t="shared" ref="D195:D258" si="6">ABS(C195)</f>
        <v>26.760999999999999</v>
      </c>
      <c r="E195" s="3">
        <f t="shared" ref="E195:E258" si="7">$I$3*C195/$I$2</f>
        <v>3.2490855008550081</v>
      </c>
    </row>
    <row r="196" spans="1:5" x14ac:dyDescent="0.25">
      <c r="A196" t="s">
        <v>193</v>
      </c>
      <c r="B196">
        <v>42.354999999999997</v>
      </c>
      <c r="C196" s="3">
        <f>B196-$I$1</f>
        <v>35.843999999999994</v>
      </c>
      <c r="D196" s="3">
        <f t="shared" si="6"/>
        <v>35.843999999999994</v>
      </c>
      <c r="E196" s="3">
        <f t="shared" si="7"/>
        <v>4.3518635586355856</v>
      </c>
    </row>
    <row r="197" spans="1:5" x14ac:dyDescent="0.25">
      <c r="A197" t="s">
        <v>194</v>
      </c>
      <c r="B197">
        <v>142.02000000000001</v>
      </c>
      <c r="C197" s="3">
        <f>B197-$I$1</f>
        <v>135.50900000000001</v>
      </c>
      <c r="D197" s="3">
        <f t="shared" si="6"/>
        <v>135.50900000000001</v>
      </c>
      <c r="E197" s="3">
        <f t="shared" si="7"/>
        <v>16.452312213122131</v>
      </c>
    </row>
    <row r="198" spans="1:5" x14ac:dyDescent="0.25">
      <c r="A198" t="s">
        <v>195</v>
      </c>
      <c r="B198">
        <v>48.064</v>
      </c>
      <c r="C198" s="3">
        <f>B198-$I$1</f>
        <v>41.552999999999997</v>
      </c>
      <c r="D198" s="3">
        <f t="shared" si="6"/>
        <v>41.552999999999997</v>
      </c>
      <c r="E198" s="3">
        <f t="shared" si="7"/>
        <v>5.0450001800017992</v>
      </c>
    </row>
    <row r="199" spans="1:5" x14ac:dyDescent="0.25">
      <c r="A199" t="s">
        <v>196</v>
      </c>
      <c r="B199">
        <v>6.63</v>
      </c>
      <c r="C199" s="3">
        <f>B199-$I$1</f>
        <v>0.11899999999999977</v>
      </c>
      <c r="D199" s="3">
        <f t="shared" si="6"/>
        <v>0.11899999999999977</v>
      </c>
      <c r="E199" s="3">
        <f t="shared" si="7"/>
        <v>1.4447934479344766E-2</v>
      </c>
    </row>
    <row r="200" spans="1:5" x14ac:dyDescent="0.25">
      <c r="A200" t="s">
        <v>197</v>
      </c>
      <c r="B200">
        <v>165.18100000000001</v>
      </c>
      <c r="C200" s="3">
        <f>B200-$I$1</f>
        <v>158.67000000000002</v>
      </c>
      <c r="D200" s="3">
        <f t="shared" si="6"/>
        <v>158.67000000000002</v>
      </c>
      <c r="E200" s="3">
        <f t="shared" si="7"/>
        <v>19.264317343173431</v>
      </c>
    </row>
    <row r="201" spans="1:5" x14ac:dyDescent="0.25">
      <c r="A201" t="s">
        <v>198</v>
      </c>
      <c r="B201">
        <v>24.277000000000001</v>
      </c>
      <c r="C201" s="3">
        <f>B201-$I$1</f>
        <v>17.766000000000002</v>
      </c>
      <c r="D201" s="3">
        <f t="shared" si="6"/>
        <v>17.766000000000002</v>
      </c>
      <c r="E201" s="3">
        <f t="shared" si="7"/>
        <v>2.1569916299162992</v>
      </c>
    </row>
    <row r="202" spans="1:5" x14ac:dyDescent="0.25">
      <c r="A202" t="s">
        <v>199</v>
      </c>
      <c r="B202">
        <v>3.2709999999999999</v>
      </c>
      <c r="C202" s="3">
        <f>B202-$I$1</f>
        <v>-3.24</v>
      </c>
      <c r="D202" s="3">
        <f t="shared" si="6"/>
        <v>3.24</v>
      </c>
      <c r="E202" s="3">
        <f t="shared" si="7"/>
        <v>-0.39337233372333724</v>
      </c>
    </row>
    <row r="203" spans="1:5" x14ac:dyDescent="0.25">
      <c r="A203" t="s">
        <v>200</v>
      </c>
      <c r="B203">
        <v>9.282</v>
      </c>
      <c r="C203" s="3">
        <f>B203-$I$1</f>
        <v>2.7709999999999999</v>
      </c>
      <c r="D203" s="3">
        <f t="shared" si="6"/>
        <v>2.7709999999999999</v>
      </c>
      <c r="E203" s="3">
        <f t="shared" si="7"/>
        <v>0.33643047430474304</v>
      </c>
    </row>
    <row r="204" spans="1:5" x14ac:dyDescent="0.25">
      <c r="A204" t="s">
        <v>201</v>
      </c>
      <c r="B204">
        <v>20.129000000000001</v>
      </c>
      <c r="C204" s="3">
        <f>B204-$I$1</f>
        <v>13.618000000000002</v>
      </c>
      <c r="D204" s="3">
        <f t="shared" si="6"/>
        <v>13.618000000000002</v>
      </c>
      <c r="E204" s="3">
        <f t="shared" si="7"/>
        <v>1.6533779137791378</v>
      </c>
    </row>
    <row r="205" spans="1:5" x14ac:dyDescent="0.25">
      <c r="A205" t="s">
        <v>202</v>
      </c>
      <c r="B205">
        <v>4.0019999999999998</v>
      </c>
      <c r="C205" s="3">
        <f>B205-$I$1</f>
        <v>-2.5090000000000003</v>
      </c>
      <c r="D205" s="3">
        <f t="shared" si="6"/>
        <v>2.5090000000000003</v>
      </c>
      <c r="E205" s="3">
        <f t="shared" si="7"/>
        <v>-0.30462073620736208</v>
      </c>
    </row>
    <row r="206" spans="1:5" x14ac:dyDescent="0.25">
      <c r="A206" t="s">
        <v>203</v>
      </c>
      <c r="B206">
        <v>8.0079999999999991</v>
      </c>
      <c r="C206" s="3">
        <f>B206-$I$1</f>
        <v>1.496999999999999</v>
      </c>
      <c r="D206" s="3">
        <f t="shared" si="6"/>
        <v>1.496999999999999</v>
      </c>
      <c r="E206" s="3">
        <f t="shared" si="7"/>
        <v>0.18175258752587511</v>
      </c>
    </row>
    <row r="207" spans="1:5" x14ac:dyDescent="0.25">
      <c r="A207" t="s">
        <v>204</v>
      </c>
      <c r="B207">
        <v>1.502</v>
      </c>
      <c r="C207" s="3">
        <f>B207-$I$1</f>
        <v>-5.0090000000000003</v>
      </c>
      <c r="D207" s="3">
        <f t="shared" si="6"/>
        <v>5.0090000000000003</v>
      </c>
      <c r="E207" s="3">
        <f t="shared" si="7"/>
        <v>-0.60814877148771496</v>
      </c>
    </row>
    <row r="208" spans="1:5" x14ac:dyDescent="0.25">
      <c r="A208" t="s">
        <v>205</v>
      </c>
      <c r="B208">
        <v>6.3920000000000003</v>
      </c>
      <c r="C208" s="3">
        <f>B208-$I$1</f>
        <v>-0.11899999999999977</v>
      </c>
      <c r="D208" s="3">
        <f t="shared" si="6"/>
        <v>0.11899999999999977</v>
      </c>
      <c r="E208" s="3">
        <f t="shared" si="7"/>
        <v>-1.4447934479344766E-2</v>
      </c>
    </row>
    <row r="209" spans="1:5" x14ac:dyDescent="0.25">
      <c r="A209" t="s">
        <v>206</v>
      </c>
      <c r="B209">
        <v>5.4119999999999999</v>
      </c>
      <c r="C209" s="3">
        <f>B209-$I$1</f>
        <v>-1.0990000000000002</v>
      </c>
      <c r="D209" s="3">
        <f t="shared" si="6"/>
        <v>1.0990000000000002</v>
      </c>
      <c r="E209" s="3">
        <f t="shared" si="7"/>
        <v>-0.13343092430924311</v>
      </c>
    </row>
    <row r="210" spans="1:5" x14ac:dyDescent="0.25">
      <c r="A210" t="s">
        <v>207</v>
      </c>
      <c r="B210">
        <v>4.7539999999999996</v>
      </c>
      <c r="C210" s="3">
        <f>B210-$I$1</f>
        <v>-1.7570000000000006</v>
      </c>
      <c r="D210" s="3">
        <f t="shared" si="6"/>
        <v>1.7570000000000006</v>
      </c>
      <c r="E210" s="3">
        <f t="shared" si="7"/>
        <v>-0.21331950319503201</v>
      </c>
    </row>
    <row r="211" spans="1:5" x14ac:dyDescent="0.25">
      <c r="A211" t="s">
        <v>208</v>
      </c>
      <c r="B211">
        <v>0.94099999999999995</v>
      </c>
      <c r="C211" s="3">
        <f>B211-$I$1</f>
        <v>-5.57</v>
      </c>
      <c r="D211" s="3">
        <f t="shared" si="6"/>
        <v>5.57</v>
      </c>
      <c r="E211" s="3">
        <f t="shared" si="7"/>
        <v>-0.67626046260462602</v>
      </c>
    </row>
    <row r="212" spans="1:5" x14ac:dyDescent="0.25">
      <c r="A212" t="s">
        <v>209</v>
      </c>
      <c r="B212">
        <v>10.926</v>
      </c>
      <c r="C212" s="3">
        <f>B212-$I$1</f>
        <v>4.415</v>
      </c>
      <c r="D212" s="3">
        <f t="shared" si="6"/>
        <v>4.415</v>
      </c>
      <c r="E212" s="3">
        <f t="shared" si="7"/>
        <v>0.53603051030510296</v>
      </c>
    </row>
    <row r="213" spans="1:5" x14ac:dyDescent="0.25">
      <c r="A213" t="s">
        <v>210</v>
      </c>
      <c r="B213">
        <v>2.04</v>
      </c>
      <c r="C213" s="3">
        <f>B213-$I$1</f>
        <v>-4.4710000000000001</v>
      </c>
      <c r="D213" s="3">
        <f t="shared" si="6"/>
        <v>4.4710000000000001</v>
      </c>
      <c r="E213" s="3">
        <f t="shared" si="7"/>
        <v>-0.54282953829538294</v>
      </c>
    </row>
    <row r="214" spans="1:5" x14ac:dyDescent="0.25">
      <c r="A214" t="s">
        <v>211</v>
      </c>
      <c r="B214">
        <v>9.0060000000000002</v>
      </c>
      <c r="C214" s="3">
        <f>B214-$I$1</f>
        <v>2.4950000000000001</v>
      </c>
      <c r="D214" s="3">
        <f t="shared" si="6"/>
        <v>2.4950000000000001</v>
      </c>
      <c r="E214" s="3">
        <f t="shared" si="7"/>
        <v>0.30292097920979211</v>
      </c>
    </row>
    <row r="215" spans="1:5" x14ac:dyDescent="0.25">
      <c r="A215" t="s">
        <v>212</v>
      </c>
      <c r="B215">
        <v>8.4329999999999998</v>
      </c>
      <c r="C215" s="3">
        <f>B215-$I$1</f>
        <v>1.9219999999999997</v>
      </c>
      <c r="D215" s="3">
        <f t="shared" si="6"/>
        <v>1.9219999999999997</v>
      </c>
      <c r="E215" s="3">
        <f t="shared" si="7"/>
        <v>0.23335235352353517</v>
      </c>
    </row>
    <row r="216" spans="1:5" x14ac:dyDescent="0.25">
      <c r="A216" t="s">
        <v>213</v>
      </c>
      <c r="B216">
        <v>6.6779999999999999</v>
      </c>
      <c r="C216" s="3">
        <f>B216-$I$1</f>
        <v>0.16699999999999982</v>
      </c>
      <c r="D216" s="3">
        <f t="shared" si="6"/>
        <v>0.16699999999999982</v>
      </c>
      <c r="E216" s="3">
        <f t="shared" si="7"/>
        <v>2.0275672756727543E-2</v>
      </c>
    </row>
    <row r="217" spans="1:5" x14ac:dyDescent="0.25">
      <c r="A217" t="s">
        <v>214</v>
      </c>
      <c r="B217">
        <v>0.69799999999999995</v>
      </c>
      <c r="C217" s="3">
        <f>B217-$I$1</f>
        <v>-5.8130000000000006</v>
      </c>
      <c r="D217" s="3">
        <f t="shared" si="6"/>
        <v>5.8130000000000006</v>
      </c>
      <c r="E217" s="3">
        <f t="shared" si="7"/>
        <v>-0.70576338763387636</v>
      </c>
    </row>
    <row r="218" spans="1:5" x14ac:dyDescent="0.25">
      <c r="A218" t="s">
        <v>215</v>
      </c>
      <c r="B218">
        <v>7.0190000000000001</v>
      </c>
      <c r="C218" s="3">
        <f>B218-$I$1</f>
        <v>0.50800000000000001</v>
      </c>
      <c r="D218" s="3">
        <f t="shared" si="6"/>
        <v>0.50800000000000001</v>
      </c>
      <c r="E218" s="3">
        <f t="shared" si="7"/>
        <v>6.167689676896769E-2</v>
      </c>
    </row>
    <row r="219" spans="1:5" x14ac:dyDescent="0.25">
      <c r="A219" t="s">
        <v>216</v>
      </c>
      <c r="B219">
        <v>3.5430000000000001</v>
      </c>
      <c r="C219" s="3">
        <f>B219-$I$1</f>
        <v>-2.968</v>
      </c>
      <c r="D219" s="3">
        <f t="shared" si="6"/>
        <v>2.968</v>
      </c>
      <c r="E219" s="3">
        <f t="shared" si="7"/>
        <v>-0.36034848348483484</v>
      </c>
    </row>
    <row r="220" spans="1:5" x14ac:dyDescent="0.25">
      <c r="A220" t="s">
        <v>217</v>
      </c>
      <c r="B220">
        <v>3.5150000000000001</v>
      </c>
      <c r="C220" s="3">
        <f>B220-$I$1</f>
        <v>-2.996</v>
      </c>
      <c r="D220" s="3">
        <f t="shared" si="6"/>
        <v>2.996</v>
      </c>
      <c r="E220" s="3">
        <f t="shared" si="7"/>
        <v>-0.36374799747997472</v>
      </c>
    </row>
    <row r="221" spans="1:5" x14ac:dyDescent="0.25">
      <c r="A221" t="s">
        <v>218</v>
      </c>
      <c r="B221">
        <v>38.774999999999999</v>
      </c>
      <c r="C221" s="3">
        <f>B221-$I$1</f>
        <v>32.263999999999996</v>
      </c>
      <c r="D221" s="3">
        <f t="shared" si="6"/>
        <v>32.263999999999996</v>
      </c>
      <c r="E221" s="3">
        <f t="shared" si="7"/>
        <v>3.9172114121141202</v>
      </c>
    </row>
    <row r="222" spans="1:5" x14ac:dyDescent="0.25">
      <c r="A222" t="s">
        <v>219</v>
      </c>
      <c r="B222">
        <v>20.67</v>
      </c>
      <c r="C222" s="3">
        <f>B222-$I$1</f>
        <v>14.159000000000002</v>
      </c>
      <c r="D222" s="3">
        <f t="shared" si="6"/>
        <v>14.159000000000002</v>
      </c>
      <c r="E222" s="3">
        <f t="shared" si="7"/>
        <v>1.7190613806138062</v>
      </c>
    </row>
    <row r="223" spans="1:5" x14ac:dyDescent="0.25">
      <c r="A223" t="s">
        <v>220</v>
      </c>
      <c r="B223">
        <v>6.2069999999999999</v>
      </c>
      <c r="C223" s="3">
        <f>B223-$I$1</f>
        <v>-0.30400000000000027</v>
      </c>
      <c r="D223" s="3">
        <f t="shared" si="6"/>
        <v>0.30400000000000027</v>
      </c>
      <c r="E223" s="3">
        <f t="shared" si="7"/>
        <v>-3.6909009090090927E-2</v>
      </c>
    </row>
    <row r="224" spans="1:5" x14ac:dyDescent="0.25">
      <c r="A224" t="s">
        <v>221</v>
      </c>
      <c r="B224">
        <v>36.896000000000001</v>
      </c>
      <c r="C224" s="3">
        <f>B224-$I$1</f>
        <v>30.385000000000002</v>
      </c>
      <c r="D224" s="3">
        <f t="shared" si="6"/>
        <v>30.385000000000002</v>
      </c>
      <c r="E224" s="3">
        <f t="shared" si="7"/>
        <v>3.6890797407974079</v>
      </c>
    </row>
    <row r="225" spans="1:5" x14ac:dyDescent="0.25">
      <c r="A225" t="s">
        <v>222</v>
      </c>
      <c r="B225">
        <v>10.202999999999999</v>
      </c>
      <c r="C225" s="3">
        <f>B225-$I$1</f>
        <v>3.6919999999999993</v>
      </c>
      <c r="D225" s="3">
        <f t="shared" si="6"/>
        <v>3.6919999999999993</v>
      </c>
      <c r="E225" s="3">
        <f t="shared" si="7"/>
        <v>0.44825020250202485</v>
      </c>
    </row>
    <row r="226" spans="1:5" x14ac:dyDescent="0.25">
      <c r="A226" t="s">
        <v>223</v>
      </c>
      <c r="B226">
        <v>35.786999999999999</v>
      </c>
      <c r="C226" s="3">
        <f>B226-$I$1</f>
        <v>29.276</v>
      </c>
      <c r="D226" s="3">
        <f t="shared" si="6"/>
        <v>29.276</v>
      </c>
      <c r="E226" s="3">
        <f t="shared" si="7"/>
        <v>3.5544347043470434</v>
      </c>
    </row>
    <row r="227" spans="1:5" x14ac:dyDescent="0.25">
      <c r="A227" t="s">
        <v>224</v>
      </c>
      <c r="B227">
        <v>43.033000000000001</v>
      </c>
      <c r="C227" s="3">
        <f>B227-$I$1</f>
        <v>36.521999999999998</v>
      </c>
      <c r="D227" s="3">
        <f t="shared" si="6"/>
        <v>36.521999999999998</v>
      </c>
      <c r="E227" s="3">
        <f t="shared" si="7"/>
        <v>4.4341803618036177</v>
      </c>
    </row>
    <row r="228" spans="1:5" x14ac:dyDescent="0.25">
      <c r="A228" t="s">
        <v>225</v>
      </c>
      <c r="B228">
        <v>22.274000000000001</v>
      </c>
      <c r="C228" s="3">
        <f>B228-$I$1</f>
        <v>15.763000000000002</v>
      </c>
      <c r="D228" s="3">
        <f t="shared" si="6"/>
        <v>15.763000000000002</v>
      </c>
      <c r="E228" s="3">
        <f t="shared" si="7"/>
        <v>1.9138049680496807</v>
      </c>
    </row>
    <row r="229" spans="1:5" x14ac:dyDescent="0.25">
      <c r="A229" t="s">
        <v>226</v>
      </c>
      <c r="B229">
        <v>5.3159999999999998</v>
      </c>
      <c r="C229" s="3">
        <f>B229-$I$1</f>
        <v>-1.1950000000000003</v>
      </c>
      <c r="D229" s="3">
        <f t="shared" si="6"/>
        <v>1.1950000000000003</v>
      </c>
      <c r="E229" s="3">
        <f t="shared" si="7"/>
        <v>-0.14508640086400867</v>
      </c>
    </row>
    <row r="230" spans="1:5" x14ac:dyDescent="0.25">
      <c r="A230" t="s">
        <v>227</v>
      </c>
      <c r="B230">
        <v>41.875999999999998</v>
      </c>
      <c r="C230" s="3">
        <f>B230-$I$1</f>
        <v>35.364999999999995</v>
      </c>
      <c r="D230" s="3">
        <f t="shared" si="6"/>
        <v>35.364999999999995</v>
      </c>
      <c r="E230" s="3">
        <f t="shared" si="7"/>
        <v>4.2937075870758701</v>
      </c>
    </row>
    <row r="231" spans="1:5" x14ac:dyDescent="0.25">
      <c r="A231" t="s">
        <v>228</v>
      </c>
      <c r="B231">
        <v>6.6580000000000004</v>
      </c>
      <c r="C231" s="3">
        <f>B231-$I$1</f>
        <v>0.14700000000000024</v>
      </c>
      <c r="D231" s="3">
        <f t="shared" si="6"/>
        <v>0.14700000000000024</v>
      </c>
      <c r="E231" s="3">
        <f t="shared" si="7"/>
        <v>1.7847448474484773E-2</v>
      </c>
    </row>
    <row r="232" spans="1:5" x14ac:dyDescent="0.25">
      <c r="A232" t="s">
        <v>229</v>
      </c>
      <c r="B232">
        <v>5.2030000000000003</v>
      </c>
      <c r="C232" s="3">
        <f>B232-$I$1</f>
        <v>-1.3079999999999998</v>
      </c>
      <c r="D232" s="3">
        <f t="shared" si="6"/>
        <v>1.3079999999999998</v>
      </c>
      <c r="E232" s="3">
        <f t="shared" si="7"/>
        <v>-0.15880586805868055</v>
      </c>
    </row>
    <row r="233" spans="1:5" x14ac:dyDescent="0.25">
      <c r="A233" t="s">
        <v>230</v>
      </c>
      <c r="B233">
        <v>4.6790000000000003</v>
      </c>
      <c r="C233" s="3">
        <f>B233-$I$1</f>
        <v>-1.8319999999999999</v>
      </c>
      <c r="D233" s="3">
        <f t="shared" si="6"/>
        <v>1.8319999999999999</v>
      </c>
      <c r="E233" s="3">
        <f t="shared" si="7"/>
        <v>-0.22242534425344249</v>
      </c>
    </row>
    <row r="234" spans="1:5" x14ac:dyDescent="0.25">
      <c r="A234" t="s">
        <v>231</v>
      </c>
      <c r="B234">
        <v>9.2080000000000002</v>
      </c>
      <c r="C234" s="3">
        <f>B234-$I$1</f>
        <v>2.6970000000000001</v>
      </c>
      <c r="D234" s="3">
        <f t="shared" si="6"/>
        <v>2.6970000000000001</v>
      </c>
      <c r="E234" s="3">
        <f t="shared" si="7"/>
        <v>0.32744604446044462</v>
      </c>
    </row>
    <row r="235" spans="1:5" x14ac:dyDescent="0.25">
      <c r="A235" t="s">
        <v>232</v>
      </c>
      <c r="B235">
        <v>7.5330000000000004</v>
      </c>
      <c r="C235" s="3">
        <f>B235-$I$1</f>
        <v>1.0220000000000002</v>
      </c>
      <c r="D235" s="3">
        <f t="shared" si="6"/>
        <v>1.0220000000000002</v>
      </c>
      <c r="E235" s="3">
        <f t="shared" si="7"/>
        <v>0.12408226082260825</v>
      </c>
    </row>
    <row r="236" spans="1:5" x14ac:dyDescent="0.25">
      <c r="A236" t="s">
        <v>233</v>
      </c>
      <c r="B236">
        <v>9.0090000000000003</v>
      </c>
      <c r="C236" s="3">
        <f>B236-$I$1</f>
        <v>2.4980000000000002</v>
      </c>
      <c r="D236" s="3">
        <f t="shared" si="6"/>
        <v>2.4980000000000002</v>
      </c>
      <c r="E236" s="3">
        <f t="shared" si="7"/>
        <v>0.30328521285212856</v>
      </c>
    </row>
    <row r="237" spans="1:5" x14ac:dyDescent="0.25">
      <c r="A237" t="s">
        <v>234</v>
      </c>
      <c r="B237">
        <v>4.8579999999999997</v>
      </c>
      <c r="C237" s="3">
        <f>B237-$I$1</f>
        <v>-1.6530000000000005</v>
      </c>
      <c r="D237" s="3">
        <f t="shared" si="6"/>
        <v>1.6530000000000005</v>
      </c>
      <c r="E237" s="3">
        <f t="shared" si="7"/>
        <v>-0.20069273692736933</v>
      </c>
    </row>
    <row r="238" spans="1:5" x14ac:dyDescent="0.25">
      <c r="A238" t="s">
        <v>235</v>
      </c>
      <c r="B238">
        <v>12.69</v>
      </c>
      <c r="C238" s="3">
        <f>B238-$I$1</f>
        <v>6.1789999999999994</v>
      </c>
      <c r="D238" s="3">
        <f t="shared" si="6"/>
        <v>6.1789999999999994</v>
      </c>
      <c r="E238" s="3">
        <f t="shared" si="7"/>
        <v>0.75019989199891979</v>
      </c>
    </row>
    <row r="239" spans="1:5" x14ac:dyDescent="0.25">
      <c r="A239" t="s">
        <v>236</v>
      </c>
      <c r="B239">
        <v>17.155000000000001</v>
      </c>
      <c r="C239" s="3">
        <f>B239-$I$1</f>
        <v>10.644000000000002</v>
      </c>
      <c r="D239" s="3">
        <f t="shared" si="6"/>
        <v>10.644000000000002</v>
      </c>
      <c r="E239" s="3">
        <f t="shared" si="7"/>
        <v>1.2923009630096303</v>
      </c>
    </row>
    <row r="240" spans="1:5" x14ac:dyDescent="0.25">
      <c r="A240" t="s">
        <v>237</v>
      </c>
      <c r="B240">
        <v>4.343</v>
      </c>
      <c r="C240" s="3">
        <f>B240-$I$1</f>
        <v>-2.1680000000000001</v>
      </c>
      <c r="D240" s="3">
        <f t="shared" si="6"/>
        <v>2.1680000000000001</v>
      </c>
      <c r="E240" s="3">
        <f t="shared" si="7"/>
        <v>-0.26321951219512196</v>
      </c>
    </row>
    <row r="241" spans="1:5" x14ac:dyDescent="0.25">
      <c r="A241" t="s">
        <v>238</v>
      </c>
      <c r="B241">
        <v>1.0329999999999999</v>
      </c>
      <c r="C241" s="3">
        <f>B241-$I$1</f>
        <v>-5.4779999999999998</v>
      </c>
      <c r="D241" s="3">
        <f t="shared" si="6"/>
        <v>5.4779999999999998</v>
      </c>
      <c r="E241" s="3">
        <f t="shared" si="7"/>
        <v>-0.66509063090630904</v>
      </c>
    </row>
    <row r="242" spans="1:5" x14ac:dyDescent="0.25">
      <c r="A242" t="s">
        <v>239</v>
      </c>
      <c r="B242">
        <v>27.968</v>
      </c>
      <c r="C242" s="3">
        <f>B242-$I$1</f>
        <v>21.457000000000001</v>
      </c>
      <c r="D242" s="3">
        <f t="shared" si="6"/>
        <v>21.457000000000001</v>
      </c>
      <c r="E242" s="3">
        <f t="shared" si="7"/>
        <v>2.6051204212042118</v>
      </c>
    </row>
    <row r="243" spans="1:5" x14ac:dyDescent="0.25">
      <c r="A243" t="s">
        <v>240</v>
      </c>
      <c r="B243">
        <v>6.1369999999999996</v>
      </c>
      <c r="C243" s="3">
        <f>B243-$I$1</f>
        <v>-0.37400000000000055</v>
      </c>
      <c r="D243" s="3">
        <f t="shared" si="6"/>
        <v>0.37400000000000055</v>
      </c>
      <c r="E243" s="3">
        <f t="shared" si="7"/>
        <v>-4.5407794077940843E-2</v>
      </c>
    </row>
    <row r="244" spans="1:5" x14ac:dyDescent="0.25">
      <c r="A244" t="s">
        <v>241</v>
      </c>
      <c r="B244">
        <v>9.548</v>
      </c>
      <c r="C244" s="3">
        <f>B244-$I$1</f>
        <v>3.0369999999999999</v>
      </c>
      <c r="D244" s="3">
        <f t="shared" si="6"/>
        <v>3.0369999999999999</v>
      </c>
      <c r="E244" s="3">
        <f t="shared" si="7"/>
        <v>0.36872585725857254</v>
      </c>
    </row>
    <row r="245" spans="1:5" x14ac:dyDescent="0.25">
      <c r="A245" t="s">
        <v>242</v>
      </c>
      <c r="B245">
        <v>36.652999999999999</v>
      </c>
      <c r="C245" s="3">
        <f>B245-$I$1</f>
        <v>30.141999999999999</v>
      </c>
      <c r="D245" s="3">
        <f t="shared" si="6"/>
        <v>30.141999999999999</v>
      </c>
      <c r="E245" s="3">
        <f t="shared" si="7"/>
        <v>3.6595768157681574</v>
      </c>
    </row>
    <row r="246" spans="1:5" x14ac:dyDescent="0.25">
      <c r="A246" t="s">
        <v>243</v>
      </c>
      <c r="B246">
        <v>4.2480000000000002</v>
      </c>
      <c r="C246" s="3">
        <f>B246-$I$1</f>
        <v>-2.2629999999999999</v>
      </c>
      <c r="D246" s="3">
        <f t="shared" si="6"/>
        <v>2.2629999999999999</v>
      </c>
      <c r="E246" s="3">
        <f t="shared" si="7"/>
        <v>-0.27475357753577534</v>
      </c>
    </row>
    <row r="247" spans="1:5" x14ac:dyDescent="0.25">
      <c r="A247" t="s">
        <v>244</v>
      </c>
      <c r="B247">
        <v>40.405999999999999</v>
      </c>
      <c r="C247" s="3">
        <f>B247-$I$1</f>
        <v>33.894999999999996</v>
      </c>
      <c r="D247" s="3">
        <f t="shared" si="6"/>
        <v>33.894999999999996</v>
      </c>
      <c r="E247" s="3">
        <f t="shared" si="7"/>
        <v>4.1152331023310227</v>
      </c>
    </row>
    <row r="248" spans="1:5" x14ac:dyDescent="0.25">
      <c r="A248" t="s">
        <v>245</v>
      </c>
      <c r="B248">
        <v>25.152000000000001</v>
      </c>
      <c r="C248" s="3">
        <f>B248-$I$1</f>
        <v>18.641000000000002</v>
      </c>
      <c r="D248" s="3">
        <f t="shared" si="6"/>
        <v>18.641000000000002</v>
      </c>
      <c r="E248" s="3">
        <f t="shared" si="7"/>
        <v>2.2632264422644228</v>
      </c>
    </row>
    <row r="249" spans="1:5" x14ac:dyDescent="0.25">
      <c r="A249" t="s">
        <v>246</v>
      </c>
      <c r="B249">
        <v>53.226999999999997</v>
      </c>
      <c r="C249" s="3">
        <f>B249-$I$1</f>
        <v>46.715999999999994</v>
      </c>
      <c r="D249" s="3">
        <f t="shared" si="6"/>
        <v>46.715999999999994</v>
      </c>
      <c r="E249" s="3">
        <f t="shared" si="7"/>
        <v>5.671846278462783</v>
      </c>
    </row>
    <row r="250" spans="1:5" x14ac:dyDescent="0.25">
      <c r="A250" t="s">
        <v>247</v>
      </c>
      <c r="B250">
        <v>54.898000000000003</v>
      </c>
      <c r="C250" s="3">
        <f>B250-$I$1</f>
        <v>48.387</v>
      </c>
      <c r="D250" s="3">
        <f t="shared" si="6"/>
        <v>48.387</v>
      </c>
      <c r="E250" s="3">
        <f t="shared" si="7"/>
        <v>5.8747244172441722</v>
      </c>
    </row>
    <row r="251" spans="1:5" x14ac:dyDescent="0.25">
      <c r="A251" t="s">
        <v>248</v>
      </c>
      <c r="B251">
        <v>16.294</v>
      </c>
      <c r="C251" s="3">
        <f>B251-$I$1</f>
        <v>9.7830000000000013</v>
      </c>
      <c r="D251" s="3">
        <f t="shared" si="6"/>
        <v>9.7830000000000013</v>
      </c>
      <c r="E251" s="3">
        <f t="shared" si="7"/>
        <v>1.1877659076590767</v>
      </c>
    </row>
    <row r="252" spans="1:5" x14ac:dyDescent="0.25">
      <c r="A252" t="s">
        <v>249</v>
      </c>
      <c r="B252">
        <v>22.731000000000002</v>
      </c>
      <c r="C252" s="3">
        <f>B252-$I$1</f>
        <v>16.220000000000002</v>
      </c>
      <c r="D252" s="3">
        <f t="shared" si="6"/>
        <v>16.220000000000002</v>
      </c>
      <c r="E252" s="3">
        <f t="shared" si="7"/>
        <v>1.9692898928989291</v>
      </c>
    </row>
    <row r="253" spans="1:5" x14ac:dyDescent="0.25">
      <c r="A253" t="s">
        <v>250</v>
      </c>
      <c r="B253">
        <v>24.722000000000001</v>
      </c>
      <c r="C253" s="3">
        <f>B253-$I$1</f>
        <v>18.211000000000002</v>
      </c>
      <c r="D253" s="3">
        <f t="shared" si="6"/>
        <v>18.211000000000002</v>
      </c>
      <c r="E253" s="3">
        <f t="shared" si="7"/>
        <v>2.2110196201962022</v>
      </c>
    </row>
    <row r="254" spans="1:5" x14ac:dyDescent="0.25">
      <c r="A254" t="s">
        <v>251</v>
      </c>
      <c r="B254">
        <v>0.94799999999999995</v>
      </c>
      <c r="C254" s="3">
        <f>B254-$I$1</f>
        <v>-5.5630000000000006</v>
      </c>
      <c r="D254" s="3">
        <f t="shared" si="6"/>
        <v>5.5630000000000006</v>
      </c>
      <c r="E254" s="3">
        <f t="shared" si="7"/>
        <v>-0.67541058410584109</v>
      </c>
    </row>
    <row r="255" spans="1:5" x14ac:dyDescent="0.25">
      <c r="A255" t="s">
        <v>252</v>
      </c>
      <c r="B255">
        <v>2.379</v>
      </c>
      <c r="C255" s="3">
        <f>B255-$I$1</f>
        <v>-4.1319999999999997</v>
      </c>
      <c r="D255" s="3">
        <f t="shared" si="6"/>
        <v>4.1319999999999997</v>
      </c>
      <c r="E255" s="3">
        <f t="shared" si="7"/>
        <v>-0.50167113671136709</v>
      </c>
    </row>
    <row r="256" spans="1:5" x14ac:dyDescent="0.25">
      <c r="A256" t="s">
        <v>253</v>
      </c>
      <c r="B256">
        <v>0.13700000000000001</v>
      </c>
      <c r="C256" s="3">
        <f>B256-$I$1</f>
        <v>-6.3740000000000006</v>
      </c>
      <c r="D256" s="3">
        <f t="shared" si="6"/>
        <v>6.3740000000000006</v>
      </c>
      <c r="E256" s="3">
        <f t="shared" si="7"/>
        <v>-0.77387507875078754</v>
      </c>
    </row>
    <row r="257" spans="1:5" x14ac:dyDescent="0.25">
      <c r="A257" t="s">
        <v>254</v>
      </c>
      <c r="B257">
        <v>0.30199999999999999</v>
      </c>
      <c r="C257" s="3">
        <f>B257-$I$1</f>
        <v>-6.2090000000000005</v>
      </c>
      <c r="D257" s="3">
        <f t="shared" si="6"/>
        <v>6.2090000000000005</v>
      </c>
      <c r="E257" s="3">
        <f t="shared" si="7"/>
        <v>-0.75384222842228421</v>
      </c>
    </row>
    <row r="258" spans="1:5" x14ac:dyDescent="0.25">
      <c r="A258" t="s">
        <v>255</v>
      </c>
      <c r="B258">
        <v>1.9319999999999999</v>
      </c>
      <c r="C258" s="3">
        <f>B258-$I$1</f>
        <v>-4.5790000000000006</v>
      </c>
      <c r="D258" s="3">
        <f t="shared" si="6"/>
        <v>4.5790000000000006</v>
      </c>
      <c r="E258" s="3">
        <f t="shared" si="7"/>
        <v>-0.55594194941949426</v>
      </c>
    </row>
    <row r="259" spans="1:5" x14ac:dyDescent="0.25">
      <c r="A259" t="s">
        <v>256</v>
      </c>
      <c r="B259">
        <v>0.185</v>
      </c>
      <c r="C259" s="3">
        <f>B259-$I$1</f>
        <v>-6.3260000000000005</v>
      </c>
      <c r="D259" s="3">
        <f t="shared" ref="D259" si="8">ABS(C259)</f>
        <v>6.3260000000000005</v>
      </c>
      <c r="E259" s="3">
        <f t="shared" ref="E259" si="9">$I$3*C259/$I$2</f>
        <v>-0.76804734047340484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Wallusch</dc:creator>
  <cp:lastModifiedBy>Jacek Wallusch</cp:lastModifiedBy>
  <dcterms:created xsi:type="dcterms:W3CDTF">2017-11-14T08:26:10Z</dcterms:created>
  <dcterms:modified xsi:type="dcterms:W3CDTF">2017-11-14T08:32:01Z</dcterms:modified>
</cp:coreProperties>
</file>